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공동훈련센터\2020\00. 2020년도 공동훈련센터 선정 심사\00. 공단매뉴얼 및 공고, 설명회\모집 공고 및 설명회\모집 공고\"/>
    </mc:Choice>
  </mc:AlternateContent>
  <bookViews>
    <workbookView xWindow="0" yWindow="60" windowWidth="25260" windowHeight="6675"/>
  </bookViews>
  <sheets>
    <sheet name="훈련과정일람표" sheetId="1" r:id="rId1"/>
    <sheet name="NCS 훈련직종별 기준단가" sheetId="8" r:id="rId2"/>
  </sheets>
  <definedNames>
    <definedName name="_xlnm._FilterDatabase" localSheetId="0" hidden="1">훈련과정일람표!$A$6:$AJ$6</definedName>
  </definedNames>
  <calcPr calcId="152511"/>
</workbook>
</file>

<file path=xl/calcChain.xml><?xml version="1.0" encoding="utf-8"?>
<calcChain xmlns="http://schemas.openxmlformats.org/spreadsheetml/2006/main">
  <c r="AB8" i="1" l="1"/>
  <c r="AB9" i="1"/>
  <c r="AB10" i="1"/>
  <c r="AB11" i="1"/>
  <c r="AB12" i="1"/>
  <c r="AB7" i="1"/>
  <c r="X8" i="1" l="1"/>
  <c r="X7" i="1" l="1"/>
  <c r="U7" i="1" l="1"/>
</calcChain>
</file>

<file path=xl/sharedStrings.xml><?xml version="1.0" encoding="utf-8"?>
<sst xmlns="http://schemas.openxmlformats.org/spreadsheetml/2006/main" count="437" uniqueCount="426">
  <si>
    <t>훈련과정일람표</t>
    <phoneticPr fontId="3" type="noConversion"/>
  </si>
  <si>
    <t>기관명</t>
    <phoneticPr fontId="3" type="noConversion"/>
  </si>
  <si>
    <t>연번</t>
    <phoneticPr fontId="3" type="noConversion"/>
  </si>
  <si>
    <t>KECO
(세분류)</t>
    <phoneticPr fontId="3" type="noConversion"/>
  </si>
  <si>
    <t>훈련
형태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</si>
  <si>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</si>
  <si>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</si>
  <si>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</si>
  <si>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훈련
인원
②</t>
    <phoneticPr fontId="3" type="noConversion"/>
  </si>
  <si>
    <t>개설
횟수
③</t>
    <phoneticPr fontId="3" type="noConversion"/>
  </si>
  <si>
    <t>연인원
(②×③)</t>
    <phoneticPr fontId="3" type="noConversion"/>
  </si>
  <si>
    <t>평균훈련인원
[(①×②×③)/8]</t>
    <phoneticPr fontId="3" type="noConversion"/>
  </si>
  <si>
    <t>비고</t>
    <phoneticPr fontId="3" type="noConversion"/>
  </si>
  <si>
    <t>지역</t>
    <phoneticPr fontId="3" type="noConversion"/>
  </si>
  <si>
    <t>기준단가</t>
    <phoneticPr fontId="3" type="noConversion"/>
  </si>
  <si>
    <t>NCS
적용여부</t>
    <phoneticPr fontId="3" type="noConversion"/>
  </si>
  <si>
    <t>지역내
과소/과대 공급 여부</t>
    <phoneticPr fontId="3" type="noConversion"/>
  </si>
  <si>
    <t>훈련분야
NCS(중)</t>
    <phoneticPr fontId="3" type="noConversion"/>
  </si>
  <si>
    <t>훈련코드
NCS(대)</t>
    <phoneticPr fontId="3" type="noConversion"/>
  </si>
  <si>
    <t>훈련코드
NCS(중)</t>
    <phoneticPr fontId="3" type="noConversion"/>
  </si>
  <si>
    <t>훈련코드
NCS(소)</t>
    <phoneticPr fontId="3" type="noConversion"/>
  </si>
  <si>
    <t>훈련코드
NCS(세)</t>
    <phoneticPr fontId="3" type="noConversion"/>
  </si>
  <si>
    <t>훈련수준</t>
    <phoneticPr fontId="3" type="noConversion"/>
  </si>
  <si>
    <t>훈련분야</t>
    <phoneticPr fontId="3" type="noConversion"/>
  </si>
  <si>
    <t>파트너
훈련 여부</t>
    <phoneticPr fontId="3" type="noConversion"/>
  </si>
  <si>
    <t>파트너
기관명</t>
    <phoneticPr fontId="3" type="noConversion"/>
  </si>
  <si>
    <t>과정선정
사유</t>
    <phoneticPr fontId="3" type="noConversion"/>
  </si>
  <si>
    <t>한국대학교</t>
    <phoneticPr fontId="3" type="noConversion"/>
  </si>
  <si>
    <t>부산</t>
    <phoneticPr fontId="3" type="noConversion"/>
  </si>
  <si>
    <t>건설</t>
    <phoneticPr fontId="3" type="noConversion"/>
  </si>
  <si>
    <t>03</t>
    <phoneticPr fontId="3" type="noConversion"/>
  </si>
  <si>
    <t>01</t>
    <phoneticPr fontId="3" type="noConversion"/>
  </si>
  <si>
    <t>채용예정자</t>
    <phoneticPr fontId="3" type="noConversion"/>
  </si>
  <si>
    <t>집체</t>
    <phoneticPr fontId="3" type="noConversion"/>
  </si>
  <si>
    <t>친환경 건축설계 기초</t>
    <phoneticPr fontId="3" type="noConversion"/>
  </si>
  <si>
    <t>3</t>
    <phoneticPr fontId="3" type="noConversion"/>
  </si>
  <si>
    <t>O</t>
    <phoneticPr fontId="3" type="noConversion"/>
  </si>
  <si>
    <t>Ⅹ</t>
    <phoneticPr fontId="3" type="noConversion"/>
  </si>
  <si>
    <t>-</t>
    <phoneticPr fontId="3" type="noConversion"/>
  </si>
  <si>
    <t>-</t>
    <phoneticPr fontId="3" type="noConversion"/>
  </si>
  <si>
    <t>신청</t>
    <phoneticPr fontId="3" type="noConversion"/>
  </si>
  <si>
    <t>요율</t>
    <phoneticPr fontId="3" type="noConversion"/>
  </si>
  <si>
    <t>훈련과정명</t>
    <phoneticPr fontId="3" type="noConversion"/>
  </si>
  <si>
    <t xml:space="preserve"> KECO
(중분류)</t>
    <phoneticPr fontId="3" type="noConversion"/>
  </si>
  <si>
    <t>한국대학교</t>
  </si>
  <si>
    <t>부산</t>
  </si>
  <si>
    <t>건설</t>
  </si>
  <si>
    <t>03</t>
  </si>
  <si>
    <t>01</t>
  </si>
  <si>
    <t>4</t>
    <phoneticPr fontId="3" type="noConversion"/>
  </si>
  <si>
    <t>차세대 건축설계 응용</t>
    <phoneticPr fontId="3" type="noConversion"/>
  </si>
  <si>
    <t>향상</t>
    <phoneticPr fontId="3" type="noConversion"/>
  </si>
  <si>
    <t>집체</t>
    <phoneticPr fontId="3" type="noConversion"/>
  </si>
  <si>
    <t>O</t>
  </si>
  <si>
    <t>Ⅹ</t>
  </si>
  <si>
    <t>한국건설직업전문학교</t>
    <phoneticPr fontId="3" type="noConversion"/>
  </si>
  <si>
    <t>-</t>
    <phoneticPr fontId="3" type="noConversion"/>
  </si>
  <si>
    <r>
      <t xml:space="preserve">훈련비(원)
</t>
    </r>
    <r>
      <rPr>
        <sz val="10"/>
        <color theme="1"/>
        <rFont val="맑은 고딕"/>
        <family val="3"/>
        <charset val="129"/>
      </rPr>
      <t>④</t>
    </r>
    <phoneticPr fontId="3" type="noConversion"/>
  </si>
  <si>
    <t>숙식비(원)
⑤</t>
    <phoneticPr fontId="3" type="noConversion"/>
  </si>
  <si>
    <r>
      <t xml:space="preserve">훈련수당(원)
</t>
    </r>
    <r>
      <rPr>
        <sz val="10"/>
        <color theme="1"/>
        <rFont val="맑은 고딕"/>
        <family val="3"/>
        <charset val="129"/>
      </rPr>
      <t>⑥</t>
    </r>
    <phoneticPr fontId="3" type="noConversion"/>
  </si>
  <si>
    <r>
      <t>총 훈련비용(원)
(</t>
    </r>
    <r>
      <rPr>
        <sz val="10"/>
        <color theme="1"/>
        <rFont val="맑은 고딕"/>
        <family val="3"/>
        <charset val="129"/>
      </rPr>
      <t>④+⑤+⑥)</t>
    </r>
    <phoneticPr fontId="3" type="noConversion"/>
  </si>
  <si>
    <t>신청 시설 및 장비</t>
    <phoneticPr fontId="3" type="noConversion"/>
  </si>
  <si>
    <t>대분류</t>
  </si>
  <si>
    <t>중분류</t>
  </si>
  <si>
    <t>화학공정관리</t>
  </si>
  <si>
    <t>자체훈련</t>
  </si>
  <si>
    <t>위탁훈련</t>
  </si>
  <si>
    <t>기준단가</t>
  </si>
  <si>
    <t>서비스</t>
  </si>
  <si>
    <t>화학물제조</t>
  </si>
  <si>
    <t>제품제조</t>
  </si>
  <si>
    <t>2019
동일과정</t>
    <phoneticPr fontId="3" type="noConversion"/>
  </si>
  <si>
    <t>2020년도 지역·산업 맞춤형 인력양성사업</t>
    <phoneticPr fontId="3" type="noConversion"/>
  </si>
  <si>
    <t>03.스마트재난관리</t>
    <phoneticPr fontId="3" type="noConversion"/>
  </si>
  <si>
    <t>02.고무제품제조</t>
    <phoneticPr fontId="3" type="noConversion"/>
  </si>
  <si>
    <t>13.착용형스마트기기</t>
    <phoneticPr fontId="3" type="noConversion"/>
  </si>
  <si>
    <t>소분류(249)</t>
    <phoneticPr fontId="3" type="noConversion"/>
  </si>
  <si>
    <t>국가직무능력표준(NCS) 직종</t>
  </si>
  <si>
    <t>(단위:원)</t>
  </si>
  <si>
    <t>01.사업관리</t>
  </si>
  <si>
    <t>01.프로젝트관리</t>
  </si>
  <si>
    <t>02.해외관리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</si>
  <si>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</si>
  <si>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</si>
  <si>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</si>
  <si>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</si>
  <si>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</si>
  <si>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</si>
  <si>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</si>
  <si>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</si>
  <si>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</si>
  <si>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</si>
  <si>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</si>
  <si>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</si>
  <si>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04.생산·품질관리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</si>
  <si>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</si>
  <si>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</si>
  <si>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</si>
  <si>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</si>
  <si>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</si>
  <si>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</si>
  <si>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</si>
  <si>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</si>
  <si>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</si>
  <si>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</si>
  <si>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</si>
  <si>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</si>
  <si>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</si>
  <si>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</si>
  <si>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04.교육·자연·사회과학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</si>
  <si>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</si>
  <si>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</si>
  <si>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</si>
  <si>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</si>
  <si>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</si>
  <si>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</si>
  <si>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</si>
  <si>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01.법률　</t>
  </si>
  <si>
    <t>01.법무</t>
  </si>
  <si>
    <t>02.지식재산관리</t>
  </si>
  <si>
    <t>02.소방방재</t>
  </si>
  <si>
    <t>01.소방</t>
  </si>
  <si>
    <t>02.방재</t>
    <phoneticPr fontId="3" type="noConversion"/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</si>
  <si>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</si>
  <si>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</si>
  <si>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</si>
  <si>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</si>
  <si>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</si>
  <si>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</si>
  <si>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</si>
  <si>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</si>
  <si>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</si>
  <si>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</si>
  <si>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01.사회복지</t>
  </si>
  <si>
    <t>01.사회복지정책</t>
  </si>
  <si>
    <t>02.사회복지서비스</t>
  </si>
  <si>
    <t>02.상담</t>
  </si>
  <si>
    <t>01.직업상담서비스</t>
  </si>
  <si>
    <t>02.청소년지도</t>
  </si>
  <si>
    <t>03.심리상담</t>
  </si>
  <si>
    <t>03.보육</t>
  </si>
  <si>
    <t>01.보육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</si>
  <si>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</si>
  <si>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</si>
  <si>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</si>
  <si>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</si>
  <si>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</si>
  <si>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</si>
  <si>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</si>
  <si>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</si>
  <si>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</si>
  <si>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</si>
  <si>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03.문화콘텐츠유통·서비스</t>
  </si>
  <si>
    <t>04.영상제작</t>
  </si>
  <si>
    <t>09.운전·운송</t>
  </si>
  <si>
    <t>01.자동차운전·운송</t>
  </si>
  <si>
    <t>02.철도운전·운송</t>
  </si>
  <si>
    <t>01.철도운전운영</t>
  </si>
  <si>
    <t>02.철도시설유지보수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</si>
  <si>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</si>
  <si>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</si>
  <si>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</si>
  <si>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</si>
  <si>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</si>
  <si>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</si>
  <si>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</si>
  <si>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</si>
  <si>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</si>
  <si>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</si>
  <si>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</si>
  <si>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</si>
  <si>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</si>
  <si>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</si>
  <si>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</si>
  <si>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</si>
  <si>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</si>
  <si>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03.상품중개‧경매</t>
  </si>
  <si>
    <t>11.경비·청소</t>
  </si>
  <si>
    <t>01.경비</t>
  </si>
  <si>
    <t>01.경비·경호</t>
  </si>
  <si>
    <t>02.청소·세탁</t>
  </si>
  <si>
    <t>01.청소</t>
  </si>
  <si>
    <t>02.세탁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</si>
  <si>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</si>
  <si>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</si>
  <si>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</si>
  <si>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</si>
  <si>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</si>
  <si>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</si>
  <si>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</si>
  <si>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</si>
  <si>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</si>
  <si>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</si>
  <si>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</si>
  <si>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</si>
  <si>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</si>
  <si>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</si>
  <si>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</si>
  <si>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</si>
  <si>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</si>
  <si>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01.식음료조리·</t>
  </si>
  <si>
    <t>01.음식조리</t>
  </si>
  <si>
    <t>02.식음료서비스</t>
  </si>
  <si>
    <t>03.외식경영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</si>
  <si>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</si>
  <si>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</si>
  <si>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</si>
  <si>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</si>
  <si>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</si>
  <si>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</si>
  <si>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</si>
  <si>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</si>
  <si>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</si>
  <si>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</si>
  <si>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</si>
  <si>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</si>
  <si>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</si>
  <si>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04.플랜트</t>
  </si>
  <si>
    <t>01.플랜트설계‧감리</t>
  </si>
  <si>
    <t>02.플랜트시공</t>
  </si>
  <si>
    <t>03.플랜트사업관리</t>
  </si>
  <si>
    <t>05.조경</t>
  </si>
  <si>
    <t>01.조경</t>
  </si>
  <si>
    <t>06.도시·교통</t>
  </si>
  <si>
    <t>01.국토·도시계획</t>
  </si>
  <si>
    <t>02.교통계획·설계</t>
  </si>
  <si>
    <t>07.건설기계운전·정비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</si>
  <si>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</si>
  <si>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</si>
  <si>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</si>
  <si>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</si>
  <si>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</si>
  <si>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</si>
  <si>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</si>
  <si>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</si>
  <si>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</si>
  <si>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03.해양플랜트설치·운용</t>
  </si>
  <si>
    <t>04.해양자원개발·관리</t>
  </si>
  <si>
    <t>05.잠수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</si>
  <si>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</si>
  <si>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</si>
  <si>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</si>
  <si>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</si>
  <si>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</si>
  <si>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</si>
  <si>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</si>
  <si>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</si>
  <si>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</si>
  <si>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</si>
  <si>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</si>
  <si>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</si>
  <si>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</si>
  <si>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</si>
  <si>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</si>
  <si>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03.이륜차정비</t>
  </si>
  <si>
    <t>06.자동차</t>
  </si>
  <si>
    <t>01·자동차설계</t>
  </si>
  <si>
    <t>02.자동차제작</t>
  </si>
  <si>
    <t>03.자동차정비</t>
  </si>
  <si>
    <t>04.자동차정비관리</t>
  </si>
  <si>
    <t>05.자동차관리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</si>
  <si>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</si>
  <si>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</si>
  <si>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</si>
  <si>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</si>
  <si>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</si>
  <si>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</si>
  <si>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03.선박의장생산</t>
    <phoneticPr fontId="3" type="noConversion"/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</si>
  <si>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</si>
  <si>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</si>
  <si>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</si>
  <si>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</si>
  <si>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</si>
  <si>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</si>
  <si>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</si>
  <si>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</si>
  <si>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</si>
  <si>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10.금형</t>
  </si>
  <si>
    <t>01.사출금형</t>
  </si>
  <si>
    <t>02.프레스금형</t>
  </si>
  <si>
    <t>03.다이캐스팅금형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</si>
  <si>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</si>
  <si>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</si>
  <si>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</si>
  <si>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</si>
  <si>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</si>
  <si>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</si>
  <si>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</si>
  <si>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02.요업재료</t>
  </si>
  <si>
    <t>01.파인세라믹제조</t>
  </si>
  <si>
    <t>02.전통세라믹제조</t>
  </si>
  <si>
    <t>17.화학</t>
  </si>
  <si>
    <t>01.화학물질·</t>
  </si>
  <si>
    <t>01.화학물질관리</t>
  </si>
  <si>
    <t>02.화학공정관리</t>
  </si>
  <si>
    <t>03.화학제품연구개발</t>
  </si>
  <si>
    <t>02.석유·기초</t>
  </si>
  <si>
    <t>01.석유·천연가스제조</t>
  </si>
  <si>
    <t>02.기초유기화학물제조</t>
  </si>
  <si>
    <t>03.기초무기화학물제조</t>
  </si>
  <si>
    <t>03.정밀화학</t>
  </si>
  <si>
    <t>01.생리활성화제품제조</t>
  </si>
  <si>
    <t>02.기능성정밀화학제품제조</t>
  </si>
  <si>
    <t>03.바이오의약품제조</t>
  </si>
  <si>
    <t>04.바이오화학제품제조</t>
  </si>
  <si>
    <t>04.플라스틱제품제조</t>
  </si>
  <si>
    <t>01.플라스틱제품제조</t>
  </si>
  <si>
    <t>18섬유·의복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</si>
  <si>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</si>
  <si>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</si>
  <si>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</si>
  <si>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</si>
  <si>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</si>
  <si>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</si>
  <si>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</si>
  <si>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</si>
  <si>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</si>
  <si>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</si>
  <si>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</si>
  <si>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</si>
  <si>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</si>
  <si>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</si>
  <si>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</si>
  <si>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</si>
  <si>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</si>
  <si>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</si>
  <si>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</si>
  <si>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</si>
  <si>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</si>
  <si>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11.초임계CO2발전</t>
  </si>
  <si>
    <t>12.전기저장장치</t>
  </si>
  <si>
    <t>02.전자기기일반</t>
  </si>
  <si>
    <t>01.전자제품개발기획·생산</t>
  </si>
  <si>
    <t>02.전자부품기획·생산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</si>
  <si>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</si>
  <si>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</si>
  <si>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</si>
  <si>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</si>
  <si>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</si>
  <si>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</si>
  <si>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</si>
  <si>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</si>
  <si>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</si>
  <si>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</si>
  <si>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</si>
  <si>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10.광기술개발</t>
  </si>
  <si>
    <t>11.3D프린터개발</t>
  </si>
  <si>
    <t>12.가상훈련시스템개발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</si>
  <si>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</si>
  <si>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</si>
  <si>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</si>
  <si>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</si>
  <si>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</si>
  <si>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</si>
  <si>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</si>
  <si>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06.정보보호</t>
  </si>
  <si>
    <t>02.통신기술</t>
  </si>
  <si>
    <t>01.유선통신구축</t>
  </si>
  <si>
    <t>02.무선통신구축</t>
    <phoneticPr fontId="3" type="noConversion"/>
  </si>
  <si>
    <t>03.통신서비스</t>
  </si>
  <si>
    <t>04.실감형콘텐츠제작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</si>
  <si>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</si>
  <si>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</si>
  <si>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</si>
  <si>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</si>
  <si>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</si>
  <si>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</si>
  <si>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</si>
  <si>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</si>
  <si>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02.제과·제빵·떡제조</t>
    <phoneticPr fontId="3" type="noConversion"/>
  </si>
  <si>
    <t>01.제과·제빵·떡제조</t>
    <phoneticPr fontId="3" type="noConversion"/>
  </si>
  <si>
    <t>01.인쇄·출판</t>
  </si>
  <si>
    <t>01.출판</t>
  </si>
  <si>
    <t>02.인쇄</t>
  </si>
  <si>
    <t>02.공예</t>
  </si>
  <si>
    <t>01.공예</t>
  </si>
  <si>
    <t>02.귀금속·보석</t>
  </si>
  <si>
    <t>01.산업환경</t>
  </si>
  <si>
    <t>01.수질관리</t>
  </si>
  <si>
    <t>02.대기관리</t>
  </si>
  <si>
    <t>03.폐기물관리</t>
  </si>
  <si>
    <t>04.소음진동관리</t>
  </si>
  <si>
    <t>05.토양·지하수관리</t>
    <phoneticPr fontId="3" type="noConversion"/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</si>
  <si>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</si>
  <si>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</si>
  <si>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</si>
  <si>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</si>
  <si>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</si>
  <si>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</si>
  <si>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</si>
  <si>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</si>
  <si>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</si>
  <si>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02.광물·석유자원개발·생산</t>
  </si>
  <si>
    <t>03.광산환경관리</t>
  </si>
  <si>
    <t>04.광산보안</t>
  </si>
  <si>
    <t>05.신재생에너지생산</t>
  </si>
  <si>
    <t>06.에너지관리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</si>
  <si>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</si>
  <si>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</si>
  <si>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</si>
  <si>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</si>
  <si>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</si>
  <si>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</si>
  <si>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</si>
  <si>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</si>
  <si>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</si>
  <si>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</si>
  <si>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</si>
  <si>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</si>
  <si>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</si>
  <si>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</si>
  <si>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</si>
  <si>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03.임산물생산·가공</t>
  </si>
  <si>
    <t>04.수산</t>
  </si>
  <si>
    <t>01.어업</t>
  </si>
  <si>
    <t>02.양식</t>
  </si>
  <si>
    <t>03.수산자원관리</t>
  </si>
  <si>
    <t>04.어촌개발</t>
  </si>
  <si>
    <r>
      <t>03.무역</t>
    </r>
    <r>
      <rPr>
        <sz val="10"/>
        <color rgb="FF000000"/>
        <rFont val="맑은 고딕"/>
        <family val="3"/>
        <charset val="128"/>
        <scheme val="major"/>
      </rPr>
      <t>･</t>
    </r>
    <r>
      <rPr>
        <sz val="10"/>
        <color rgb="FF000000"/>
        <rFont val="맑은 고딕"/>
        <family val="3"/>
        <charset val="129"/>
        <scheme val="major"/>
      </rPr>
      <t>유통관리</t>
    </r>
    <phoneticPr fontId="3" type="noConversion"/>
  </si>
  <si>
    <t>05.법률·경찰·소방·교도·국방</t>
    <phoneticPr fontId="3" type="noConversion"/>
  </si>
  <si>
    <t>07.사회복지·종교</t>
    <phoneticPr fontId="3" type="noConversion"/>
  </si>
  <si>
    <t>08.문화예술·디자인·방송</t>
    <phoneticPr fontId="3" type="noConversion"/>
  </si>
  <si>
    <t>12.이용·숙박·여행·오락·스포츠</t>
    <phoneticPr fontId="3" type="noConversion"/>
  </si>
  <si>
    <t>22.인쇄·목재·가구·공예</t>
    <phoneticPr fontId="3" type="noConversion"/>
  </si>
  <si>
    <t>23.환경·에너지·안전</t>
    <phoneticPr fontId="3" type="noConversion"/>
  </si>
  <si>
    <t>신청단가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</si>
</sst>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 "/>
    <numFmt numFmtId="177" formatCode="#,##0_);[Red]\(#,##0\)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i/>
      <sz val="10"/>
      <color theme="4"/>
      <name val="맑은 고딕"/>
      <family val="3"/>
      <charset val="129"/>
      <scheme val="minor"/>
    </font>
    <font>
      <i/>
      <sz val="10"/>
      <color theme="4"/>
      <name val="맑은 고딕"/>
      <family val="3"/>
      <charset val="129"/>
    </font>
    <font>
      <sz val="11"/>
      <name val="돋움"/>
      <family val="3"/>
      <charset val="129"/>
    </font>
    <font>
      <sz val="10"/>
      <color theme="1"/>
      <name val="맑은 고딕"/>
      <family val="3"/>
      <charset val="129"/>
    </font>
    <font>
      <sz val="11"/>
      <color indexed="8"/>
      <name val="맑은 고딕"/>
      <family val="2"/>
      <scheme val="minor"/>
    </font>
    <font>
      <b/>
      <sz val="10"/>
      <color rgb="FF000000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 style="thin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double">
        <color theme="1" tint="0.49998474074526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double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/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00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176" fontId="2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2" borderId="2" xfId="1" applyNumberFormat="1" applyFont="1" applyFill="1" applyBorder="1" applyAlignment="1">
      <alignment horizontal="center" vertical="center" wrapText="1"/>
    </xf>
    <xf numFmtId="177" fontId="2" fillId="0" borderId="0" xfId="0" applyNumberFormat="1" applyFont="1" applyAlignment="1">
      <alignment horizontal="right" vertical="center" wrapText="1"/>
    </xf>
    <xf numFmtId="177" fontId="4" fillId="0" borderId="0" xfId="0" applyNumberFormat="1" applyFont="1" applyAlignment="1">
      <alignment horizontal="right" vertical="center" wrapText="1"/>
    </xf>
    <xf numFmtId="177" fontId="4" fillId="0" borderId="0" xfId="2" applyNumberFormat="1" applyFont="1" applyAlignment="1">
      <alignment horizontal="right" vertical="center" wrapText="1"/>
    </xf>
    <xf numFmtId="177" fontId="0" fillId="0" borderId="0" xfId="0" applyNumberFormat="1" applyAlignment="1">
      <alignment horizontal="right" vertical="center" wrapText="1"/>
    </xf>
    <xf numFmtId="41" fontId="6" fillId="0" borderId="7" xfId="0" applyNumberFormat="1" applyFont="1" applyBorder="1" applyAlignment="1">
      <alignment horizontal="right" vertical="center" wrapText="1"/>
    </xf>
    <xf numFmtId="41" fontId="6" fillId="0" borderId="8" xfId="0" applyNumberFormat="1" applyFont="1" applyBorder="1" applyAlignment="1">
      <alignment horizontal="right" vertical="center" wrapText="1"/>
    </xf>
    <xf numFmtId="41" fontId="6" fillId="0" borderId="9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right" vertical="center" wrapText="1"/>
    </xf>
    <xf numFmtId="9" fontId="6" fillId="0" borderId="7" xfId="0" applyNumberFormat="1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vertical="center" wrapText="1"/>
    </xf>
    <xf numFmtId="9" fontId="6" fillId="0" borderId="8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vertical="center" wrapText="1"/>
    </xf>
    <xf numFmtId="41" fontId="2" fillId="0" borderId="8" xfId="0" applyNumberFormat="1" applyFont="1" applyBorder="1" applyAlignment="1">
      <alignment horizontal="right" vertical="center" wrapText="1"/>
    </xf>
    <xf numFmtId="9" fontId="2" fillId="0" borderId="8" xfId="0" applyNumberFormat="1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vertical="center" wrapText="1"/>
    </xf>
    <xf numFmtId="41" fontId="2" fillId="0" borderId="9" xfId="0" applyNumberFormat="1" applyFont="1" applyBorder="1" applyAlignment="1">
      <alignment horizontal="right" vertical="center" wrapText="1"/>
    </xf>
    <xf numFmtId="9" fontId="2" fillId="0" borderId="9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vertical="center" wrapText="1"/>
    </xf>
    <xf numFmtId="0" fontId="2" fillId="0" borderId="0" xfId="0" applyFont="1">
      <alignment vertical="center"/>
    </xf>
    <xf numFmtId="0" fontId="11" fillId="4" borderId="19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41" fontId="13" fillId="0" borderId="32" xfId="1" applyFont="1" applyBorder="1" applyAlignment="1">
      <alignment horizontal="center" vertical="center"/>
    </xf>
    <xf numFmtId="41" fontId="13" fillId="0" borderId="36" xfId="1" applyFont="1" applyBorder="1" applyAlignment="1">
      <alignment horizontal="center" vertical="center"/>
    </xf>
    <xf numFmtId="41" fontId="12" fillId="0" borderId="32" xfId="1" applyFont="1" applyBorder="1" applyAlignment="1">
      <alignment horizontal="center" vertical="center" wrapText="1"/>
    </xf>
    <xf numFmtId="41" fontId="12" fillId="0" borderId="36" xfId="1" applyFont="1" applyBorder="1" applyAlignment="1">
      <alignment horizontal="center" vertical="center" wrapText="1"/>
    </xf>
    <xf numFmtId="41" fontId="13" fillId="0" borderId="37" xfId="1" applyFont="1" applyBorder="1" applyAlignment="1">
      <alignment horizontal="center" vertical="center"/>
    </xf>
    <xf numFmtId="41" fontId="13" fillId="0" borderId="35" xfId="1" applyFont="1" applyBorder="1" applyAlignment="1">
      <alignment horizontal="center" vertical="center"/>
    </xf>
    <xf numFmtId="0" fontId="12" fillId="2" borderId="33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2" fillId="2" borderId="27" xfId="0" applyFont="1" applyFill="1" applyBorder="1" applyAlignment="1">
      <alignment horizontal="left" vertical="center"/>
    </xf>
    <xf numFmtId="0" fontId="12" fillId="2" borderId="29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26" xfId="0" applyFont="1" applyFill="1" applyBorder="1" applyAlignment="1">
      <alignment horizontal="left" vertical="center"/>
    </xf>
    <xf numFmtId="0" fontId="12" fillId="2" borderId="31" xfId="0" applyFont="1" applyFill="1" applyBorder="1" applyAlignment="1">
      <alignment horizontal="left" vertical="center"/>
    </xf>
    <xf numFmtId="0" fontId="12" fillId="2" borderId="28" xfId="0" applyFont="1" applyFill="1" applyBorder="1" applyAlignment="1">
      <alignment horizontal="left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</cellXfs>
  <cellStyles count="24">
    <cellStyle name="백분율" xfId="2" builtinId="5"/>
    <cellStyle name="쉼표 [0]" xfId="1" builtinId="6"/>
    <cellStyle name="쉼표 [0] 2" xfId="6"/>
    <cellStyle name="쉼표 [0] 3" xfId="5"/>
    <cellStyle name="표준" xfId="0" builtinId="0"/>
    <cellStyle name="표준 11 2" xfId="7"/>
    <cellStyle name="표준 2" xfId="3"/>
    <cellStyle name="표준 30" xfId="8"/>
    <cellStyle name="표준 31" xfId="9"/>
    <cellStyle name="표준 32" xfId="10"/>
    <cellStyle name="표준 33" xfId="11"/>
    <cellStyle name="표준 34" xfId="12"/>
    <cellStyle name="표준 35" xfId="13"/>
    <cellStyle name="표준 36" xfId="14"/>
    <cellStyle name="표준 37" xfId="15"/>
    <cellStyle name="표준 38" xfId="16"/>
    <cellStyle name="표준 39" xfId="17"/>
    <cellStyle name="표준 40" xfId="18"/>
    <cellStyle name="표준 41" xfId="19"/>
    <cellStyle name="표준 42" xfId="20"/>
    <cellStyle name="표준 42 2" xfId="21"/>
    <cellStyle name="표준 43 2" xfId="22"/>
    <cellStyle name="표준 44" xfId="23"/>
    <cellStyle name="표준 4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542926</xdr:colOff>
      <xdr:row>1</xdr:row>
      <xdr:rowOff>66672</xdr:rowOff>
    </xdr:from>
    <xdr:to>
      <xdr:col>11</xdr:col>
      <xdr:colOff>628650</xdr:colOff>
      <xdr:row>1</xdr:row>
      <xdr:rowOff>5153025</xdr:rowOff>
    </xdr:to>
    <xdr:sp macro="" textlink="">
      <xdr:nvSpPr>
        <xdr:cNvPr id="2" name="TextBox 1"/>
        <xdr:cNvSpPr txBox="1"/>
      </xdr:nvSpPr>
      <xdr:spPr>
        <a:xfrm>
          <a:off x="542926" y="276222"/>
          <a:ext cx="7629524" cy="5086353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chemeClr val="accent2">
                  <a:lumMod val="75000"/>
                </a:schemeClr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chemeClr val="accent2">
                  <a:lumMod val="75000"/>
                </a:schemeClr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chemeClr val="accent2">
                  <a:lumMod val="75000"/>
                </a:schemeClr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latin typeface="+mn-ea"/>
              <a:ea typeface="+mn-ea"/>
            </a:rPr>
            <a:t>O KECO 2018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소</a:t>
          </a:r>
          <a:r>
            <a:rPr lang="en-US" altLang="ko-KR" sz="1050" b="1" baseline="0">
              <a:latin typeface="+mn-ea"/>
              <a:ea typeface="+mn-ea"/>
            </a:rPr>
            <a:t>, 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1" baseline="0">
              <a:latin typeface="+mn-ea"/>
              <a:ea typeface="+mn-ea"/>
            </a:rPr>
            <a:t>소분류 </a:t>
          </a:r>
          <a:r>
            <a:rPr lang="en-US" altLang="ko-KR" sz="1050" b="1" baseline="0">
              <a:latin typeface="+mn-ea"/>
              <a:ea typeface="+mn-ea"/>
            </a:rPr>
            <a:t>3</a:t>
          </a:r>
          <a:r>
            <a:rPr lang="ko-KR" altLang="en-US" sz="1050" b="1" baseline="0">
              <a:latin typeface="+mn-ea"/>
              <a:ea typeface="+mn-ea"/>
            </a:rPr>
            <a:t>자리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예</a:t>
          </a:r>
          <a:r>
            <a:rPr lang="en-US" altLang="ko-KR" sz="1050" b="1" baseline="0">
              <a:latin typeface="+mn-ea"/>
              <a:ea typeface="+mn-ea"/>
            </a:rPr>
            <a:t>: 015), </a:t>
          </a:r>
          <a:r>
            <a:rPr lang="ko-KR" altLang="en-US" sz="1050" b="1" baseline="0">
              <a:latin typeface="+mn-ea"/>
              <a:ea typeface="+mn-ea"/>
            </a:rPr>
            <a:t>세분류 </a:t>
          </a:r>
          <a:r>
            <a:rPr lang="en-US" altLang="ko-KR" sz="1050" b="1" baseline="0">
              <a:latin typeface="+mn-ea"/>
              <a:ea typeface="+mn-ea"/>
            </a:rPr>
            <a:t>4</a:t>
          </a:r>
          <a:r>
            <a:rPr lang="ko-KR" altLang="en-US" sz="1050" b="1" baseline="0">
              <a:latin typeface="+mn-ea"/>
              <a:ea typeface="+mn-ea"/>
            </a:rPr>
            <a:t>자리</a:t>
          </a:r>
          <a:r>
            <a:rPr lang="en-US" altLang="ko-KR" sz="1050" b="1" baseline="0">
              <a:latin typeface="+mn-ea"/>
              <a:ea typeface="+mn-ea"/>
            </a:rPr>
            <a:t>(0152)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훈련분야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대분류명 기입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사업관리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훈련분야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중분류 코드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0101)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훈련코드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각 해당하는 코드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01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01 01 01)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기준단가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사업주 직업능력개발훈련 지원규정 고용노동부 고시 제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2019-46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호의 직종별 기준단가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훈련센터의 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과소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과대 공급여부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(O),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충분하지 않을 경우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(X)</a:t>
          </a:r>
        </a:p>
        <a:p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 - 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(O)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를 선택 시 아래의 과정선정 사유의 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①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항 선택 불가</a:t>
          </a:r>
          <a:endParaRPr lang="en-US" altLang="ko-KR" sz="1050" b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과정선정 사유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아래의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가지 중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개 선택하여 번호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①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수요가 확인되나 공급이 충분하지 못한 과정</a:t>
          </a:r>
          <a:endParaRPr lang="en-US" altLang="ko-KR" sz="105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선행 훈련과정 이수 또는 자격증 보유 등을 전제로 참여 가능한 고급훈련과정</a:t>
          </a:r>
          <a:endParaRPr lang="en-US" altLang="ko-KR" sz="105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4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차 산업혁명 등과 관련된 신성장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신기술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융복합 과정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미래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ㆍ전략산업 직종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취약계층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중장년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경력단절여성 등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특화과정</a:t>
          </a:r>
          <a:endParaRPr lang="en-US" altLang="ko-KR" sz="105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노동시간 단축으로 일자리 인력수용 증가 예정과정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</a:t>
          </a: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⑥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그 외 훈련과정 개설의 필요성이 인정되는 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사유기재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endParaRPr lang="ko-KR" altLang="ko-KR" sz="1050">
            <a:effectLst/>
            <a:latin typeface="+mn-ea"/>
            <a:ea typeface="+mn-ea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지원장비</a:t>
          </a:r>
          <a:endParaRPr lang="en-US" altLang="ko-KR" sz="1050" b="1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- 2020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년도 신규 신청 장비 또는 시설은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신청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', 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해당사유가 없으면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'-'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표기</a:t>
          </a:r>
          <a:endParaRPr lang="en-US" altLang="ko-KR" sz="1050" b="0" baseline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훈련과정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작성순서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공동훈련센터 채용예정자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(NCS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)-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공동훈련센터 향상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(NCS)-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파트너훈련기관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체용예정자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향상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순</a:t>
          </a:r>
          <a:endParaRPr lang="ko-KR" altLang="ko-KR" sz="1050"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훈련과일람표 제출 시 작성요령 삭제 후 제출</a:t>
          </a:r>
          <a:endParaRPr lang="en-US" altLang="ko-KR" sz="1100" baseline="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tabSelected="1" workbookViewId="0">
      <selection activeCell="V18" sqref="V18"/>
    </sheetView>
  </sheetViews>
  <sheetFormatPr defaultRowHeight="16.5" x14ac:dyDescent="0.3"/>
  <cols>
    <col min="1" max="6" width="9" style="7"/>
    <col min="7" max="12" width="9" style="19"/>
    <col min="13" max="13" width="31.125" style="7" customWidth="1"/>
    <col min="14" max="20" width="9" style="7"/>
    <col min="21" max="21" width="13.5" style="23" customWidth="1"/>
    <col min="22" max="22" width="8" style="29" bestFit="1" customWidth="1"/>
    <col min="23" max="23" width="8.625" style="29" bestFit="1" customWidth="1"/>
    <col min="24" max="24" width="8.625" style="29" customWidth="1"/>
    <col min="25" max="28" width="12.625" style="29" customWidth="1"/>
    <col min="29" max="29" width="8" style="7" bestFit="1" customWidth="1"/>
    <col min="30" max="30" width="8.625" style="7" bestFit="1" customWidth="1"/>
    <col min="31" max="31" width="8.625" style="7" customWidth="1"/>
    <col min="32" max="32" width="8" style="7" bestFit="1" customWidth="1"/>
    <col min="33" max="33" width="19.125" style="7" bestFit="1" customWidth="1"/>
    <col min="34" max="16384" width="9" style="7"/>
  </cols>
  <sheetData>
    <row r="1" spans="1:36" x14ac:dyDescent="0.3">
      <c r="A1" s="84" t="s">
        <v>72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5"/>
      <c r="AI1" s="5"/>
      <c r="AJ1" s="6"/>
    </row>
    <row r="2" spans="1:36" ht="409.5" customHeight="1" x14ac:dyDescent="0.3">
      <c r="A2" s="4"/>
      <c r="B2" s="4"/>
      <c r="C2" s="4"/>
      <c r="D2" s="4"/>
      <c r="E2" s="4"/>
      <c r="F2" s="4"/>
      <c r="G2" s="18"/>
      <c r="H2" s="18"/>
      <c r="I2" s="18"/>
      <c r="J2" s="18"/>
      <c r="K2" s="18"/>
      <c r="L2" s="18"/>
      <c r="M2" s="4"/>
      <c r="N2" s="4"/>
      <c r="O2" s="4"/>
      <c r="P2" s="4"/>
      <c r="Q2" s="4"/>
      <c r="R2" s="4"/>
      <c r="S2" s="4"/>
      <c r="T2" s="4"/>
      <c r="U2" s="20"/>
      <c r="V2" s="26"/>
      <c r="W2" s="26"/>
      <c r="X2" s="26"/>
      <c r="Y2" s="26"/>
      <c r="Z2" s="26"/>
      <c r="AA2" s="26"/>
      <c r="AB2" s="26"/>
      <c r="AC2" s="4"/>
      <c r="AD2" s="4"/>
      <c r="AE2" s="4"/>
      <c r="AF2" s="4"/>
      <c r="AG2" s="4"/>
      <c r="AH2" s="5"/>
      <c r="AI2" s="5"/>
      <c r="AJ2" s="6"/>
    </row>
    <row r="3" spans="1:36" ht="24" customHeight="1" x14ac:dyDescent="0.3">
      <c r="A3" s="85" t="s">
        <v>0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</row>
    <row r="4" spans="1:36" ht="24" customHeight="1" x14ac:dyDescent="0.3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</row>
    <row r="5" spans="1:36" ht="17.25" thickBot="1" x14ac:dyDescent="0.35">
      <c r="A5" s="8"/>
      <c r="B5" s="8"/>
      <c r="C5" s="8"/>
      <c r="D5" s="5"/>
      <c r="E5" s="6"/>
      <c r="F5" s="6"/>
      <c r="G5" s="6"/>
      <c r="H5" s="6"/>
      <c r="I5" s="6"/>
      <c r="J5" s="6"/>
      <c r="K5" s="6"/>
      <c r="L5" s="6"/>
      <c r="M5" s="5"/>
      <c r="N5" s="9"/>
      <c r="O5" s="8"/>
      <c r="P5" s="10"/>
      <c r="Q5" s="10"/>
      <c r="R5" s="10"/>
      <c r="S5" s="10"/>
      <c r="T5" s="10"/>
      <c r="U5" s="21"/>
      <c r="V5" s="27"/>
      <c r="W5" s="28"/>
      <c r="X5" s="28"/>
      <c r="Y5" s="28"/>
      <c r="Z5" s="28"/>
      <c r="AA5" s="28"/>
      <c r="AB5" s="28"/>
      <c r="AC5" s="8"/>
      <c r="AD5" s="8"/>
      <c r="AE5" s="8"/>
      <c r="AF5" s="8"/>
      <c r="AG5" s="8"/>
      <c r="AH5" s="11"/>
      <c r="AI5" s="11"/>
      <c r="AJ5" s="6"/>
    </row>
    <row r="6" spans="1:36" ht="41.25" thickBot="1" x14ac:dyDescent="0.35">
      <c r="A6" s="12" t="s">
        <v>1</v>
      </c>
      <c r="B6" s="1" t="s">
        <v>2</v>
      </c>
      <c r="C6" s="1" t="s">
        <v>13</v>
      </c>
      <c r="D6" s="14" t="s">
        <v>43</v>
      </c>
      <c r="E6" s="15" t="s">
        <v>3</v>
      </c>
      <c r="F6" s="15" t="s">
        <v>23</v>
      </c>
      <c r="G6" s="15" t="s">
        <v>17</v>
      </c>
      <c r="H6" s="15" t="s">
        <v>18</v>
      </c>
      <c r="I6" s="15" t="s">
        <v>19</v>
      </c>
      <c r="J6" s="15" t="s">
        <v>20</v>
      </c>
      <c r="K6" s="15" t="s">
        <v>21</v>
      </c>
      <c r="L6" s="15" t="s">
        <v>22</v>
      </c>
      <c r="M6" s="1" t="s">
        <v>42</v>
      </c>
      <c r="N6" s="2" t="s">
        <v>4</v>
      </c>
      <c r="O6" s="2" t="s">
        <v>5</v>
      </c>
      <c r="P6" s="3" t="s">
        <v>6</v>
      </c>
      <c r="Q6" s="3" t="s">
        <v>7</v>
      </c>
      <c r="R6" s="3" t="s">
        <v>8</v>
      </c>
      <c r="S6" s="3" t="s">
        <v>9</v>
      </c>
      <c r="T6" s="3" t="s">
        <v>10</v>
      </c>
      <c r="U6" s="22" t="s">
        <v>11</v>
      </c>
      <c r="V6" s="24" t="s">
        <v>14</v>
      </c>
      <c r="W6" s="25" t="s">
        <v>425</v>
      </c>
      <c r="X6" s="25" t="s">
        <v>41</v>
      </c>
      <c r="Y6" s="25" t="s">
        <v>57</v>
      </c>
      <c r="Z6" s="25" t="s">
        <v>58</v>
      </c>
      <c r="AA6" s="25" t="s">
        <v>59</v>
      </c>
      <c r="AB6" s="25" t="s">
        <v>60</v>
      </c>
      <c r="AC6" s="14" t="s">
        <v>15</v>
      </c>
      <c r="AD6" s="14" t="s">
        <v>16</v>
      </c>
      <c r="AE6" s="14" t="s">
        <v>26</v>
      </c>
      <c r="AF6" s="14" t="s">
        <v>24</v>
      </c>
      <c r="AG6" s="14" t="s">
        <v>25</v>
      </c>
      <c r="AH6" s="16" t="s">
        <v>71</v>
      </c>
      <c r="AI6" s="17" t="s">
        <v>61</v>
      </c>
      <c r="AJ6" s="13" t="s">
        <v>12</v>
      </c>
    </row>
    <row r="7" spans="1:36" ht="17.25" thickTop="1" x14ac:dyDescent="0.3">
      <c r="A7" s="33" t="s">
        <v>27</v>
      </c>
      <c r="B7" s="34">
        <v>1</v>
      </c>
      <c r="C7" s="34" t="s">
        <v>28</v>
      </c>
      <c r="D7" s="34">
        <v>141</v>
      </c>
      <c r="E7" s="34">
        <v>1411</v>
      </c>
      <c r="F7" s="34" t="s">
        <v>29</v>
      </c>
      <c r="G7" s="35">
        <v>1403</v>
      </c>
      <c r="H7" s="35">
        <v>14</v>
      </c>
      <c r="I7" s="35" t="s">
        <v>30</v>
      </c>
      <c r="J7" s="35" t="s">
        <v>31</v>
      </c>
      <c r="K7" s="35" t="s">
        <v>31</v>
      </c>
      <c r="L7" s="35" t="s">
        <v>35</v>
      </c>
      <c r="M7" s="34" t="s">
        <v>34</v>
      </c>
      <c r="N7" s="34" t="s">
        <v>32</v>
      </c>
      <c r="O7" s="34" t="s">
        <v>33</v>
      </c>
      <c r="P7" s="34">
        <v>20</v>
      </c>
      <c r="Q7" s="34">
        <v>640</v>
      </c>
      <c r="R7" s="34">
        <v>20</v>
      </c>
      <c r="S7" s="34">
        <v>1</v>
      </c>
      <c r="T7" s="34">
        <v>20</v>
      </c>
      <c r="U7" s="36">
        <f>(Q7*R7*S7)/8</f>
        <v>1600</v>
      </c>
      <c r="V7" s="30">
        <v>6276</v>
      </c>
      <c r="W7" s="30">
        <v>8000</v>
      </c>
      <c r="X7" s="37">
        <f>W7/V7</f>
        <v>1.2746972594008923</v>
      </c>
      <c r="Y7" s="30"/>
      <c r="Z7" s="30"/>
      <c r="AA7" s="30"/>
      <c r="AB7" s="30">
        <f>SUM(Y7:AA7)</f>
        <v>0</v>
      </c>
      <c r="AC7" s="38" t="s">
        <v>36</v>
      </c>
      <c r="AD7" s="38" t="s">
        <v>37</v>
      </c>
      <c r="AE7" s="34">
        <v>1</v>
      </c>
      <c r="AF7" s="34" t="s">
        <v>38</v>
      </c>
      <c r="AG7" s="34" t="s">
        <v>39</v>
      </c>
      <c r="AH7" s="34" t="s">
        <v>39</v>
      </c>
      <c r="AI7" s="39" t="s">
        <v>40</v>
      </c>
      <c r="AJ7" s="39"/>
    </row>
    <row r="8" spans="1:36" x14ac:dyDescent="0.3">
      <c r="A8" s="40" t="s">
        <v>44</v>
      </c>
      <c r="B8" s="41">
        <v>2</v>
      </c>
      <c r="C8" s="41" t="s">
        <v>45</v>
      </c>
      <c r="D8" s="41">
        <v>141</v>
      </c>
      <c r="E8" s="41">
        <v>1411</v>
      </c>
      <c r="F8" s="41" t="s">
        <v>46</v>
      </c>
      <c r="G8" s="42">
        <v>1403</v>
      </c>
      <c r="H8" s="42">
        <v>14</v>
      </c>
      <c r="I8" s="42" t="s">
        <v>47</v>
      </c>
      <c r="J8" s="42" t="s">
        <v>48</v>
      </c>
      <c r="K8" s="42" t="s">
        <v>48</v>
      </c>
      <c r="L8" s="42" t="s">
        <v>49</v>
      </c>
      <c r="M8" s="41" t="s">
        <v>50</v>
      </c>
      <c r="N8" s="41" t="s">
        <v>51</v>
      </c>
      <c r="O8" s="41" t="s">
        <v>52</v>
      </c>
      <c r="P8" s="41">
        <v>1</v>
      </c>
      <c r="Q8" s="41">
        <v>8</v>
      </c>
      <c r="R8" s="41">
        <v>20</v>
      </c>
      <c r="S8" s="41">
        <v>2</v>
      </c>
      <c r="T8" s="41">
        <v>40</v>
      </c>
      <c r="U8" s="43">
        <v>40</v>
      </c>
      <c r="V8" s="31">
        <v>6276</v>
      </c>
      <c r="W8" s="31">
        <v>9000</v>
      </c>
      <c r="X8" s="44">
        <f>W8/V8</f>
        <v>1.4340344168260037</v>
      </c>
      <c r="Y8" s="31"/>
      <c r="Z8" s="31"/>
      <c r="AA8" s="31"/>
      <c r="AB8" s="31">
        <f t="shared" ref="AB8:AB12" si="0">SUM(Y8:AA8)</f>
        <v>0</v>
      </c>
      <c r="AC8" s="41" t="s">
        <v>53</v>
      </c>
      <c r="AD8" s="41" t="s">
        <v>54</v>
      </c>
      <c r="AE8" s="41">
        <v>2</v>
      </c>
      <c r="AF8" s="41" t="s">
        <v>53</v>
      </c>
      <c r="AG8" s="45" t="s">
        <v>55</v>
      </c>
      <c r="AH8" s="41" t="s">
        <v>53</v>
      </c>
      <c r="AI8" s="46" t="s">
        <v>56</v>
      </c>
      <c r="AJ8" s="46"/>
    </row>
    <row r="9" spans="1:36" x14ac:dyDescent="0.3">
      <c r="A9" s="47"/>
      <c r="B9" s="48"/>
      <c r="C9" s="48"/>
      <c r="D9" s="48"/>
      <c r="E9" s="48"/>
      <c r="F9" s="48"/>
      <c r="G9" s="49"/>
      <c r="H9" s="49"/>
      <c r="I9" s="49"/>
      <c r="J9" s="49"/>
      <c r="K9" s="49"/>
      <c r="L9" s="49"/>
      <c r="M9" s="48"/>
      <c r="N9" s="50"/>
      <c r="O9" s="50"/>
      <c r="P9" s="50"/>
      <c r="Q9" s="50"/>
      <c r="R9" s="50"/>
      <c r="S9" s="50"/>
      <c r="T9" s="50"/>
      <c r="U9" s="51"/>
      <c r="V9" s="52"/>
      <c r="W9" s="52"/>
      <c r="X9" s="53"/>
      <c r="Y9" s="52"/>
      <c r="Z9" s="52"/>
      <c r="AA9" s="52"/>
      <c r="AB9" s="31">
        <f t="shared" si="0"/>
        <v>0</v>
      </c>
      <c r="AC9" s="50"/>
      <c r="AD9" s="50"/>
      <c r="AE9" s="50"/>
      <c r="AF9" s="50"/>
      <c r="AG9" s="50"/>
      <c r="AH9" s="50"/>
      <c r="AI9" s="54"/>
      <c r="AJ9" s="54"/>
    </row>
    <row r="10" spans="1:36" x14ac:dyDescent="0.3">
      <c r="A10" s="47"/>
      <c r="B10" s="48"/>
      <c r="C10" s="48"/>
      <c r="D10" s="48"/>
      <c r="E10" s="48"/>
      <c r="F10" s="48"/>
      <c r="G10" s="49"/>
      <c r="H10" s="49"/>
      <c r="I10" s="49"/>
      <c r="J10" s="49"/>
      <c r="K10" s="49"/>
      <c r="L10" s="49"/>
      <c r="M10" s="48"/>
      <c r="N10" s="50"/>
      <c r="O10" s="50"/>
      <c r="P10" s="50"/>
      <c r="Q10" s="50"/>
      <c r="R10" s="50"/>
      <c r="S10" s="50"/>
      <c r="T10" s="50"/>
      <c r="U10" s="51"/>
      <c r="V10" s="52"/>
      <c r="W10" s="52"/>
      <c r="X10" s="53"/>
      <c r="Y10" s="52"/>
      <c r="Z10" s="52"/>
      <c r="AA10" s="52"/>
      <c r="AB10" s="31">
        <f t="shared" si="0"/>
        <v>0</v>
      </c>
      <c r="AC10" s="48"/>
      <c r="AD10" s="48"/>
      <c r="AE10" s="48"/>
      <c r="AF10" s="48"/>
      <c r="AG10" s="48"/>
      <c r="AH10" s="48"/>
      <c r="AI10" s="55"/>
      <c r="AJ10" s="55"/>
    </row>
    <row r="11" spans="1:36" x14ac:dyDescent="0.3">
      <c r="A11" s="47"/>
      <c r="B11" s="48"/>
      <c r="C11" s="48"/>
      <c r="D11" s="48"/>
      <c r="E11" s="48"/>
      <c r="F11" s="48"/>
      <c r="G11" s="49"/>
      <c r="H11" s="49"/>
      <c r="I11" s="49"/>
      <c r="J11" s="49"/>
      <c r="K11" s="49"/>
      <c r="L11" s="49"/>
      <c r="M11" s="48"/>
      <c r="N11" s="50"/>
      <c r="O11" s="50"/>
      <c r="P11" s="50"/>
      <c r="Q11" s="50"/>
      <c r="R11" s="50"/>
      <c r="S11" s="50"/>
      <c r="T11" s="50"/>
      <c r="U11" s="51"/>
      <c r="V11" s="52"/>
      <c r="W11" s="52"/>
      <c r="X11" s="53"/>
      <c r="Y11" s="52"/>
      <c r="Z11" s="52"/>
      <c r="AA11" s="52"/>
      <c r="AB11" s="31">
        <f t="shared" si="0"/>
        <v>0</v>
      </c>
      <c r="AC11" s="48"/>
      <c r="AD11" s="48"/>
      <c r="AE11" s="48"/>
      <c r="AF11" s="48"/>
      <c r="AG11" s="48"/>
      <c r="AH11" s="48"/>
      <c r="AI11" s="55"/>
      <c r="AJ11" s="55"/>
    </row>
    <row r="12" spans="1:36" ht="17.25" thickBot="1" x14ac:dyDescent="0.35">
      <c r="A12" s="56"/>
      <c r="B12" s="57"/>
      <c r="C12" s="57"/>
      <c r="D12" s="57"/>
      <c r="E12" s="57"/>
      <c r="F12" s="57"/>
      <c r="G12" s="58"/>
      <c r="H12" s="58"/>
      <c r="I12" s="58"/>
      <c r="J12" s="58"/>
      <c r="K12" s="58"/>
      <c r="L12" s="58"/>
      <c r="M12" s="57"/>
      <c r="N12" s="59"/>
      <c r="O12" s="59"/>
      <c r="P12" s="59"/>
      <c r="Q12" s="59"/>
      <c r="R12" s="59"/>
      <c r="S12" s="59"/>
      <c r="T12" s="59"/>
      <c r="U12" s="60"/>
      <c r="V12" s="61"/>
      <c r="W12" s="61"/>
      <c r="X12" s="62"/>
      <c r="Y12" s="61"/>
      <c r="Z12" s="61"/>
      <c r="AA12" s="61"/>
      <c r="AB12" s="32">
        <f t="shared" si="0"/>
        <v>0</v>
      </c>
      <c r="AC12" s="57"/>
      <c r="AD12" s="57"/>
      <c r="AE12" s="57"/>
      <c r="AF12" s="57"/>
      <c r="AG12" s="57"/>
      <c r="AH12" s="57"/>
      <c r="AI12" s="63"/>
      <c r="AJ12" s="63"/>
    </row>
  </sheetData>
  <autoFilter ref="A6:AJ6"/>
  <mergeCells count="2">
    <mergeCell ref="A1:AG1"/>
    <mergeCell ref="A3:AJ4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3"/>
  <sheetViews>
    <sheetView zoomScale="115" zoomScaleNormal="115" workbookViewId="0">
      <selection activeCell="K26" sqref="K26"/>
    </sheetView>
  </sheetViews>
  <sheetFormatPr defaultRowHeight="13.5" x14ac:dyDescent="0.3"/>
  <cols>
    <col min="1" max="1" width="23.875" style="64" bestFit="1" customWidth="1"/>
    <col min="2" max="2" width="17.75" style="64" bestFit="1" customWidth="1"/>
    <col min="3" max="3" width="22.75" style="64" bestFit="1" customWidth="1"/>
    <col min="4" max="5" width="8" style="64" bestFit="1" customWidth="1"/>
    <col min="6" max="16384" width="9" style="64"/>
  </cols>
  <sheetData>
    <row r="1" spans="1:5" ht="14.25" thickTop="1" x14ac:dyDescent="0.3">
      <c r="A1" s="94" t="s">
        <v>77</v>
      </c>
      <c r="B1" s="95"/>
      <c r="C1" s="96"/>
      <c r="D1" s="65" t="s">
        <v>65</v>
      </c>
      <c r="E1" s="66" t="s">
        <v>66</v>
      </c>
    </row>
    <row r="2" spans="1:5" x14ac:dyDescent="0.3">
      <c r="A2" s="97"/>
      <c r="B2" s="98"/>
      <c r="C2" s="99"/>
      <c r="D2" s="67" t="s">
        <v>67</v>
      </c>
      <c r="E2" s="68" t="s">
        <v>67</v>
      </c>
    </row>
    <row r="3" spans="1:5" x14ac:dyDescent="0.3">
      <c r="A3" s="69" t="s">
        <v>62</v>
      </c>
      <c r="B3" s="70" t="s">
        <v>63</v>
      </c>
      <c r="C3" s="70" t="s">
        <v>76</v>
      </c>
      <c r="D3" s="67" t="s">
        <v>78</v>
      </c>
      <c r="E3" s="68" t="s">
        <v>78</v>
      </c>
    </row>
    <row r="4" spans="1:5" x14ac:dyDescent="0.3">
      <c r="A4" s="86" t="s">
        <v>79</v>
      </c>
      <c r="B4" s="89" t="s">
        <v>79</v>
      </c>
      <c r="C4" s="77" t="s">
        <v>80</v>
      </c>
      <c r="D4" s="71">
        <v>5579</v>
      </c>
      <c r="E4" s="72">
        <v>5579</v>
      </c>
    </row>
    <row r="5" spans="1:5" x14ac:dyDescent="0.3">
      <c r="A5" s="93"/>
      <c r="B5" s="91"/>
      <c r="C5" s="77" t="s">
        <v>81</v>
      </c>
      <c r="D5" s="71">
        <v>5579</v>
      </c>
      <c r="E5" s="72">
        <v>5579</v>
      </c>
    </row>
    <row r="6" spans="1:5" x14ac:dyDescent="0.3">
      <c r="A6" s="86" t="s">
        <v>82</v>
      </c>
      <c r="B6" s="89" t="s">
        <v>83</v>
      </c>
      <c r="C6" s="77" t="s">
        <v>84</v>
      </c>
      <c r="D6" s="71">
        <v>7404</v>
      </c>
      <c r="E6" s="72">
        <v>7404</v>
      </c>
    </row>
    <row r="7" spans="1:5" x14ac:dyDescent="0.3">
      <c r="A7" s="87"/>
      <c r="B7" s="90"/>
      <c r="C7" s="77" t="s">
        <v>85</v>
      </c>
      <c r="D7" s="71">
        <v>7080</v>
      </c>
      <c r="E7" s="72">
        <v>7080</v>
      </c>
    </row>
    <row r="8" spans="1:5" x14ac:dyDescent="0.3">
      <c r="A8" s="87"/>
      <c r="B8" s="91"/>
      <c r="C8" s="77" t="s">
        <v>86</v>
      </c>
      <c r="D8" s="71">
        <v>6684</v>
      </c>
      <c r="E8" s="72">
        <v>6684</v>
      </c>
    </row>
    <row r="9" spans="1:5" x14ac:dyDescent="0.3">
      <c r="A9" s="87"/>
      <c r="B9" s="89" t="s">
        <v>87</v>
      </c>
      <c r="C9" s="77" t="s">
        <v>88</v>
      </c>
      <c r="D9" s="71">
        <v>6982</v>
      </c>
      <c r="E9" s="72">
        <v>6982</v>
      </c>
    </row>
    <row r="10" spans="1:5" x14ac:dyDescent="0.3">
      <c r="A10" s="87"/>
      <c r="B10" s="90"/>
      <c r="C10" s="77" t="s">
        <v>89</v>
      </c>
      <c r="D10" s="71">
        <v>8508</v>
      </c>
      <c r="E10" s="72">
        <v>8508</v>
      </c>
    </row>
    <row r="11" spans="1:5" x14ac:dyDescent="0.3">
      <c r="A11" s="87"/>
      <c r="B11" s="91"/>
      <c r="C11" s="77" t="s">
        <v>90</v>
      </c>
      <c r="D11" s="71">
        <v>5579</v>
      </c>
      <c r="E11" s="72">
        <v>5579</v>
      </c>
    </row>
    <row r="12" spans="1:5" x14ac:dyDescent="0.3">
      <c r="A12" s="87"/>
      <c r="B12" s="89" t="s">
        <v>91</v>
      </c>
      <c r="C12" s="77" t="s">
        <v>92</v>
      </c>
      <c r="D12" s="71">
        <v>6956</v>
      </c>
      <c r="E12" s="72">
        <v>6956</v>
      </c>
    </row>
    <row r="13" spans="1:5" x14ac:dyDescent="0.3">
      <c r="A13" s="87"/>
      <c r="B13" s="91"/>
      <c r="C13" s="77" t="s">
        <v>93</v>
      </c>
      <c r="D13" s="71">
        <v>6419</v>
      </c>
      <c r="E13" s="72">
        <v>6419</v>
      </c>
    </row>
    <row r="14" spans="1:5" x14ac:dyDescent="0.3">
      <c r="A14" s="87"/>
      <c r="B14" s="89" t="s">
        <v>94</v>
      </c>
      <c r="C14" s="77" t="s">
        <v>95</v>
      </c>
      <c r="D14" s="71">
        <v>6010</v>
      </c>
      <c r="E14" s="72">
        <v>6010</v>
      </c>
    </row>
    <row r="15" spans="1:5" x14ac:dyDescent="0.3">
      <c r="A15" s="87"/>
      <c r="B15" s="90"/>
      <c r="C15" s="77" t="s">
        <v>96</v>
      </c>
      <c r="D15" s="71">
        <v>7161</v>
      </c>
      <c r="E15" s="72">
        <v>7161</v>
      </c>
    </row>
    <row r="16" spans="1:5" x14ac:dyDescent="0.3">
      <c r="A16" s="93"/>
      <c r="B16" s="91"/>
      <c r="C16" s="77" t="s">
        <v>418</v>
      </c>
      <c r="D16" s="71">
        <v>6313</v>
      </c>
      <c r="E16" s="72">
        <v>6313</v>
      </c>
    </row>
    <row r="17" spans="1:5" x14ac:dyDescent="0.3">
      <c r="A17" s="86" t="s">
        <v>97</v>
      </c>
      <c r="B17" s="89" t="s">
        <v>98</v>
      </c>
      <c r="C17" s="77" t="s">
        <v>99</v>
      </c>
      <c r="D17" s="71">
        <v>6331</v>
      </c>
      <c r="E17" s="72">
        <v>6331</v>
      </c>
    </row>
    <row r="18" spans="1:5" x14ac:dyDescent="0.3">
      <c r="A18" s="87"/>
      <c r="B18" s="90"/>
      <c r="C18" s="77" t="s">
        <v>100</v>
      </c>
      <c r="D18" s="71">
        <v>5880</v>
      </c>
      <c r="E18" s="72">
        <v>5880</v>
      </c>
    </row>
    <row r="19" spans="1:5" x14ac:dyDescent="0.3">
      <c r="A19" s="87"/>
      <c r="B19" s="90"/>
      <c r="C19" s="77" t="s">
        <v>101</v>
      </c>
      <c r="D19" s="71">
        <v>6467</v>
      </c>
      <c r="E19" s="72">
        <v>6467</v>
      </c>
    </row>
    <row r="20" spans="1:5" x14ac:dyDescent="0.3">
      <c r="A20" s="87"/>
      <c r="B20" s="90"/>
      <c r="C20" s="77" t="s">
        <v>102</v>
      </c>
      <c r="D20" s="71">
        <v>5886</v>
      </c>
      <c r="E20" s="72">
        <v>5886</v>
      </c>
    </row>
    <row r="21" spans="1:5" x14ac:dyDescent="0.3">
      <c r="A21" s="87"/>
      <c r="B21" s="90"/>
      <c r="C21" s="77" t="s">
        <v>103</v>
      </c>
      <c r="D21" s="71">
        <v>5418</v>
      </c>
      <c r="E21" s="72">
        <v>5418</v>
      </c>
    </row>
    <row r="22" spans="1:5" x14ac:dyDescent="0.3">
      <c r="A22" s="87"/>
      <c r="B22" s="91"/>
      <c r="C22" s="77" t="s">
        <v>104</v>
      </c>
      <c r="D22" s="71">
        <v>6620</v>
      </c>
      <c r="E22" s="72">
        <v>6620</v>
      </c>
    </row>
    <row r="23" spans="1:5" x14ac:dyDescent="0.3">
      <c r="A23" s="87"/>
      <c r="B23" s="89" t="s">
        <v>105</v>
      </c>
      <c r="C23" s="77" t="s">
        <v>106</v>
      </c>
      <c r="D23" s="71">
        <v>7436</v>
      </c>
      <c r="E23" s="72">
        <v>7436</v>
      </c>
    </row>
    <row r="24" spans="1:5" x14ac:dyDescent="0.3">
      <c r="A24" s="87"/>
      <c r="B24" s="90"/>
      <c r="C24" s="77" t="s">
        <v>107</v>
      </c>
      <c r="D24" s="71">
        <v>6913</v>
      </c>
      <c r="E24" s="72">
        <v>6913</v>
      </c>
    </row>
    <row r="25" spans="1:5" x14ac:dyDescent="0.3">
      <c r="A25" s="93"/>
      <c r="B25" s="91"/>
      <c r="C25" s="77" t="s">
        <v>108</v>
      </c>
      <c r="D25" s="71">
        <v>6258</v>
      </c>
      <c r="E25" s="72">
        <v>6258</v>
      </c>
    </row>
    <row r="26" spans="1:5" x14ac:dyDescent="0.3">
      <c r="A26" s="86" t="s">
        <v>109</v>
      </c>
      <c r="B26" s="78" t="s">
        <v>110</v>
      </c>
      <c r="C26" s="77" t="s">
        <v>110</v>
      </c>
      <c r="D26" s="71">
        <v>6070</v>
      </c>
      <c r="E26" s="72">
        <v>6070</v>
      </c>
    </row>
    <row r="27" spans="1:5" x14ac:dyDescent="0.3">
      <c r="A27" s="87"/>
      <c r="B27" s="89" t="s">
        <v>111</v>
      </c>
      <c r="C27" s="77" t="s">
        <v>112</v>
      </c>
      <c r="D27" s="71">
        <v>6083</v>
      </c>
      <c r="E27" s="72">
        <v>6083</v>
      </c>
    </row>
    <row r="28" spans="1:5" x14ac:dyDescent="0.3">
      <c r="A28" s="87"/>
      <c r="B28" s="91"/>
      <c r="C28" s="77" t="s">
        <v>113</v>
      </c>
      <c r="D28" s="71">
        <v>6427</v>
      </c>
      <c r="E28" s="72">
        <v>6427</v>
      </c>
    </row>
    <row r="29" spans="1:5" x14ac:dyDescent="0.3">
      <c r="A29" s="87"/>
      <c r="B29" s="89" t="s">
        <v>114</v>
      </c>
      <c r="C29" s="77" t="s">
        <v>115</v>
      </c>
      <c r="D29" s="71">
        <v>6585</v>
      </c>
      <c r="E29" s="72">
        <v>6585</v>
      </c>
    </row>
    <row r="30" spans="1:5" x14ac:dyDescent="0.3">
      <c r="A30" s="93"/>
      <c r="B30" s="91"/>
      <c r="C30" s="77" t="s">
        <v>116</v>
      </c>
      <c r="D30" s="71">
        <v>6506</v>
      </c>
      <c r="E30" s="72">
        <v>6506</v>
      </c>
    </row>
    <row r="31" spans="1:5" x14ac:dyDescent="0.3">
      <c r="A31" s="86" t="s">
        <v>419</v>
      </c>
      <c r="B31" s="89" t="s">
        <v>117</v>
      </c>
      <c r="C31" s="77" t="s">
        <v>118</v>
      </c>
      <c r="D31" s="71">
        <v>6688</v>
      </c>
      <c r="E31" s="72">
        <v>6688</v>
      </c>
    </row>
    <row r="32" spans="1:5" x14ac:dyDescent="0.3">
      <c r="A32" s="87"/>
      <c r="B32" s="91"/>
      <c r="C32" s="77" t="s">
        <v>119</v>
      </c>
      <c r="D32" s="71">
        <v>6655</v>
      </c>
      <c r="E32" s="72">
        <v>6655</v>
      </c>
    </row>
    <row r="33" spans="1:5" x14ac:dyDescent="0.3">
      <c r="A33" s="87"/>
      <c r="B33" s="89" t="s">
        <v>120</v>
      </c>
      <c r="C33" s="77" t="s">
        <v>121</v>
      </c>
      <c r="D33" s="71">
        <v>6136</v>
      </c>
      <c r="E33" s="72">
        <v>6136</v>
      </c>
    </row>
    <row r="34" spans="1:5" x14ac:dyDescent="0.3">
      <c r="A34" s="87"/>
      <c r="B34" s="90"/>
      <c r="C34" s="77" t="s">
        <v>122</v>
      </c>
      <c r="D34" s="71">
        <v>6150</v>
      </c>
      <c r="E34" s="72">
        <v>6150</v>
      </c>
    </row>
    <row r="35" spans="1:5" x14ac:dyDescent="0.3">
      <c r="A35" s="93"/>
      <c r="B35" s="91"/>
      <c r="C35" s="77" t="s">
        <v>73</v>
      </c>
      <c r="D35" s="73">
        <v>6143</v>
      </c>
      <c r="E35" s="74">
        <v>6143</v>
      </c>
    </row>
    <row r="36" spans="1:5" x14ac:dyDescent="0.3">
      <c r="A36" s="86" t="s">
        <v>123</v>
      </c>
      <c r="B36" s="89" t="s">
        <v>124</v>
      </c>
      <c r="C36" s="77" t="s">
        <v>125</v>
      </c>
      <c r="D36" s="71">
        <v>4009</v>
      </c>
      <c r="E36" s="72">
        <v>4009</v>
      </c>
    </row>
    <row r="37" spans="1:5" x14ac:dyDescent="0.3">
      <c r="A37" s="87"/>
      <c r="B37" s="90"/>
      <c r="C37" s="77" t="s">
        <v>126</v>
      </c>
      <c r="D37" s="71">
        <v>5543</v>
      </c>
      <c r="E37" s="72">
        <v>5543</v>
      </c>
    </row>
    <row r="38" spans="1:5" x14ac:dyDescent="0.3">
      <c r="A38" s="87"/>
      <c r="B38" s="91"/>
      <c r="C38" s="77" t="s">
        <v>127</v>
      </c>
      <c r="D38" s="71">
        <v>4009</v>
      </c>
      <c r="E38" s="72">
        <v>4009</v>
      </c>
    </row>
    <row r="39" spans="1:5" x14ac:dyDescent="0.3">
      <c r="A39" s="87"/>
      <c r="B39" s="89" t="s">
        <v>128</v>
      </c>
      <c r="C39" s="77" t="s">
        <v>129</v>
      </c>
      <c r="D39" s="71">
        <v>6962</v>
      </c>
      <c r="E39" s="72">
        <v>6962</v>
      </c>
    </row>
    <row r="40" spans="1:5" x14ac:dyDescent="0.3">
      <c r="A40" s="87"/>
      <c r="B40" s="90"/>
      <c r="C40" s="77" t="s">
        <v>130</v>
      </c>
      <c r="D40" s="71">
        <v>5775</v>
      </c>
      <c r="E40" s="72">
        <v>5775</v>
      </c>
    </row>
    <row r="41" spans="1:5" x14ac:dyDescent="0.3">
      <c r="A41" s="87"/>
      <c r="B41" s="90"/>
      <c r="C41" s="77" t="s">
        <v>131</v>
      </c>
      <c r="D41" s="71">
        <v>6166</v>
      </c>
      <c r="E41" s="72">
        <v>6166</v>
      </c>
    </row>
    <row r="42" spans="1:5" x14ac:dyDescent="0.3">
      <c r="A42" s="93"/>
      <c r="B42" s="91"/>
      <c r="C42" s="77" t="s">
        <v>132</v>
      </c>
      <c r="D42" s="71">
        <v>5953</v>
      </c>
      <c r="E42" s="72">
        <v>5953</v>
      </c>
    </row>
    <row r="43" spans="1:5" x14ac:dyDescent="0.3">
      <c r="A43" s="86" t="s">
        <v>420</v>
      </c>
      <c r="B43" s="89" t="s">
        <v>133</v>
      </c>
      <c r="C43" s="77" t="s">
        <v>134</v>
      </c>
      <c r="D43" s="71">
        <v>6173</v>
      </c>
      <c r="E43" s="72">
        <v>6173</v>
      </c>
    </row>
    <row r="44" spans="1:5" x14ac:dyDescent="0.3">
      <c r="A44" s="87"/>
      <c r="B44" s="91"/>
      <c r="C44" s="77" t="s">
        <v>135</v>
      </c>
      <c r="D44" s="71">
        <v>6618</v>
      </c>
      <c r="E44" s="72">
        <v>6618</v>
      </c>
    </row>
    <row r="45" spans="1:5" x14ac:dyDescent="0.3">
      <c r="A45" s="87"/>
      <c r="B45" s="89" t="s">
        <v>136</v>
      </c>
      <c r="C45" s="77" t="s">
        <v>137</v>
      </c>
      <c r="D45" s="71">
        <v>6411</v>
      </c>
      <c r="E45" s="72">
        <v>6411</v>
      </c>
    </row>
    <row r="46" spans="1:5" x14ac:dyDescent="0.3">
      <c r="A46" s="87"/>
      <c r="B46" s="90"/>
      <c r="C46" s="77" t="s">
        <v>138</v>
      </c>
      <c r="D46" s="71">
        <v>6419</v>
      </c>
      <c r="E46" s="72">
        <v>6419</v>
      </c>
    </row>
    <row r="47" spans="1:5" x14ac:dyDescent="0.3">
      <c r="A47" s="87"/>
      <c r="B47" s="91"/>
      <c r="C47" s="77" t="s">
        <v>139</v>
      </c>
      <c r="D47" s="71">
        <v>6412</v>
      </c>
      <c r="E47" s="72">
        <v>6412</v>
      </c>
    </row>
    <row r="48" spans="1:5" x14ac:dyDescent="0.3">
      <c r="A48" s="93"/>
      <c r="B48" s="78" t="s">
        <v>140</v>
      </c>
      <c r="C48" s="77" t="s">
        <v>141</v>
      </c>
      <c r="D48" s="71">
        <v>6102</v>
      </c>
      <c r="E48" s="72">
        <v>6102</v>
      </c>
    </row>
    <row r="49" spans="1:5" x14ac:dyDescent="0.3">
      <c r="A49" s="86" t="s">
        <v>421</v>
      </c>
      <c r="B49" s="89" t="s">
        <v>142</v>
      </c>
      <c r="C49" s="77" t="s">
        <v>143</v>
      </c>
      <c r="D49" s="71">
        <v>6440</v>
      </c>
      <c r="E49" s="72">
        <v>6440</v>
      </c>
    </row>
    <row r="50" spans="1:5" x14ac:dyDescent="0.3">
      <c r="A50" s="87"/>
      <c r="B50" s="90"/>
      <c r="C50" s="77" t="s">
        <v>144</v>
      </c>
      <c r="D50" s="71">
        <v>6679</v>
      </c>
      <c r="E50" s="72">
        <v>6679</v>
      </c>
    </row>
    <row r="51" spans="1:5" x14ac:dyDescent="0.3">
      <c r="A51" s="87"/>
      <c r="B51" s="90"/>
      <c r="C51" s="77" t="s">
        <v>145</v>
      </c>
      <c r="D51" s="71">
        <v>6454</v>
      </c>
      <c r="E51" s="72">
        <v>6454</v>
      </c>
    </row>
    <row r="52" spans="1:5" x14ac:dyDescent="0.3">
      <c r="A52" s="87"/>
      <c r="B52" s="91"/>
      <c r="C52" s="77" t="s">
        <v>146</v>
      </c>
      <c r="D52" s="71">
        <v>6190</v>
      </c>
      <c r="E52" s="72">
        <v>6190</v>
      </c>
    </row>
    <row r="53" spans="1:5" x14ac:dyDescent="0.3">
      <c r="A53" s="87"/>
      <c r="B53" s="78" t="s">
        <v>147</v>
      </c>
      <c r="C53" s="77" t="s">
        <v>148</v>
      </c>
      <c r="D53" s="71">
        <v>5263</v>
      </c>
      <c r="E53" s="72">
        <v>5263</v>
      </c>
    </row>
    <row r="54" spans="1:5" x14ac:dyDescent="0.3">
      <c r="A54" s="87"/>
      <c r="B54" s="89" t="s">
        <v>149</v>
      </c>
      <c r="C54" s="77" t="s">
        <v>150</v>
      </c>
      <c r="D54" s="71">
        <v>6997</v>
      </c>
      <c r="E54" s="72">
        <v>6997</v>
      </c>
    </row>
    <row r="55" spans="1:5" x14ac:dyDescent="0.3">
      <c r="A55" s="87"/>
      <c r="B55" s="90"/>
      <c r="C55" s="77" t="s">
        <v>151</v>
      </c>
      <c r="D55" s="71">
        <v>6181</v>
      </c>
      <c r="E55" s="72">
        <v>6181</v>
      </c>
    </row>
    <row r="56" spans="1:5" x14ac:dyDescent="0.3">
      <c r="A56" s="87"/>
      <c r="B56" s="90"/>
      <c r="C56" s="77" t="s">
        <v>152</v>
      </c>
      <c r="D56" s="71">
        <v>6829</v>
      </c>
      <c r="E56" s="72">
        <v>6829</v>
      </c>
    </row>
    <row r="57" spans="1:5" x14ac:dyDescent="0.3">
      <c r="A57" s="93"/>
      <c r="B57" s="91"/>
      <c r="C57" s="77" t="s">
        <v>153</v>
      </c>
      <c r="D57" s="71">
        <v>5421</v>
      </c>
      <c r="E57" s="72">
        <v>5421</v>
      </c>
    </row>
    <row r="58" spans="1:5" x14ac:dyDescent="0.3">
      <c r="A58" s="86" t="s">
        <v>154</v>
      </c>
      <c r="B58" s="78" t="s">
        <v>155</v>
      </c>
      <c r="C58" s="77" t="s">
        <v>155</v>
      </c>
      <c r="D58" s="71">
        <v>8144</v>
      </c>
      <c r="E58" s="72">
        <v>8144</v>
      </c>
    </row>
    <row r="59" spans="1:5" x14ac:dyDescent="0.3">
      <c r="A59" s="87"/>
      <c r="B59" s="89" t="s">
        <v>156</v>
      </c>
      <c r="C59" s="77" t="s">
        <v>157</v>
      </c>
      <c r="D59" s="71">
        <v>6403</v>
      </c>
      <c r="E59" s="72">
        <v>6403</v>
      </c>
    </row>
    <row r="60" spans="1:5" x14ac:dyDescent="0.3">
      <c r="A60" s="87"/>
      <c r="B60" s="91"/>
      <c r="C60" s="77" t="s">
        <v>158</v>
      </c>
      <c r="D60" s="71">
        <v>6385</v>
      </c>
      <c r="E60" s="72">
        <v>6385</v>
      </c>
    </row>
    <row r="61" spans="1:5" x14ac:dyDescent="0.3">
      <c r="A61" s="87"/>
      <c r="B61" s="89" t="s">
        <v>159</v>
      </c>
      <c r="C61" s="77" t="s">
        <v>160</v>
      </c>
      <c r="D61" s="71">
        <v>8147</v>
      </c>
      <c r="E61" s="72">
        <v>8147</v>
      </c>
    </row>
    <row r="62" spans="1:5" x14ac:dyDescent="0.3">
      <c r="A62" s="87"/>
      <c r="B62" s="91"/>
      <c r="C62" s="77" t="s">
        <v>161</v>
      </c>
      <c r="D62" s="71">
        <v>6698</v>
      </c>
      <c r="E62" s="72">
        <v>6698</v>
      </c>
    </row>
    <row r="63" spans="1:5" x14ac:dyDescent="0.3">
      <c r="A63" s="87"/>
      <c r="B63" s="89" t="s">
        <v>162</v>
      </c>
      <c r="C63" s="77" t="s">
        <v>163</v>
      </c>
      <c r="D63" s="71">
        <v>7117</v>
      </c>
      <c r="E63" s="72">
        <v>7117</v>
      </c>
    </row>
    <row r="64" spans="1:5" x14ac:dyDescent="0.3">
      <c r="A64" s="93"/>
      <c r="B64" s="91"/>
      <c r="C64" s="77" t="s">
        <v>164</v>
      </c>
      <c r="D64" s="71">
        <v>7117</v>
      </c>
      <c r="E64" s="72">
        <v>7117</v>
      </c>
    </row>
    <row r="65" spans="1:5" x14ac:dyDescent="0.3">
      <c r="A65" s="86" t="s">
        <v>165</v>
      </c>
      <c r="B65" s="78" t="s">
        <v>166</v>
      </c>
      <c r="C65" s="77" t="s">
        <v>167</v>
      </c>
      <c r="D65" s="71">
        <v>7389</v>
      </c>
      <c r="E65" s="72">
        <v>7389</v>
      </c>
    </row>
    <row r="66" spans="1:5" x14ac:dyDescent="0.3">
      <c r="A66" s="87"/>
      <c r="B66" s="89" t="s">
        <v>168</v>
      </c>
      <c r="C66" s="77" t="s">
        <v>169</v>
      </c>
      <c r="D66" s="71">
        <v>6959</v>
      </c>
      <c r="E66" s="72">
        <v>6959</v>
      </c>
    </row>
    <row r="67" spans="1:5" x14ac:dyDescent="0.3">
      <c r="A67" s="87"/>
      <c r="B67" s="90"/>
      <c r="C67" s="77" t="s">
        <v>170</v>
      </c>
      <c r="D67" s="71">
        <v>6066</v>
      </c>
      <c r="E67" s="72">
        <v>6066</v>
      </c>
    </row>
    <row r="68" spans="1:5" x14ac:dyDescent="0.3">
      <c r="A68" s="87"/>
      <c r="B68" s="90"/>
      <c r="C68" s="77" t="s">
        <v>171</v>
      </c>
      <c r="D68" s="71">
        <v>5796</v>
      </c>
      <c r="E68" s="72">
        <v>5796</v>
      </c>
    </row>
    <row r="69" spans="1:5" x14ac:dyDescent="0.3">
      <c r="A69" s="87"/>
      <c r="B69" s="91"/>
      <c r="C69" s="77" t="s">
        <v>172</v>
      </c>
      <c r="D69" s="71">
        <v>6462</v>
      </c>
      <c r="E69" s="72">
        <v>6462</v>
      </c>
    </row>
    <row r="70" spans="1:5" x14ac:dyDescent="0.3">
      <c r="A70" s="87"/>
      <c r="B70" s="89" t="s">
        <v>173</v>
      </c>
      <c r="C70" s="77" t="s">
        <v>174</v>
      </c>
      <c r="D70" s="71">
        <v>6904</v>
      </c>
      <c r="E70" s="72">
        <v>6904</v>
      </c>
    </row>
    <row r="71" spans="1:5" x14ac:dyDescent="0.3">
      <c r="A71" s="87"/>
      <c r="B71" s="90"/>
      <c r="C71" s="77" t="s">
        <v>175</v>
      </c>
      <c r="D71" s="71">
        <v>6767</v>
      </c>
      <c r="E71" s="72">
        <v>6767</v>
      </c>
    </row>
    <row r="72" spans="1:5" x14ac:dyDescent="0.3">
      <c r="A72" s="93"/>
      <c r="B72" s="91"/>
      <c r="C72" s="77" t="s">
        <v>176</v>
      </c>
      <c r="D72" s="71">
        <v>6836</v>
      </c>
      <c r="E72" s="72">
        <v>6836</v>
      </c>
    </row>
    <row r="73" spans="1:5" x14ac:dyDescent="0.3">
      <c r="A73" s="86" t="s">
        <v>177</v>
      </c>
      <c r="B73" s="78" t="s">
        <v>178</v>
      </c>
      <c r="C73" s="77" t="s">
        <v>179</v>
      </c>
      <c r="D73" s="71">
        <v>5839</v>
      </c>
      <c r="E73" s="72">
        <v>5839</v>
      </c>
    </row>
    <row r="74" spans="1:5" x14ac:dyDescent="0.3">
      <c r="A74" s="87"/>
      <c r="B74" s="89" t="s">
        <v>180</v>
      </c>
      <c r="C74" s="77" t="s">
        <v>181</v>
      </c>
      <c r="D74" s="71">
        <v>6433</v>
      </c>
      <c r="E74" s="72">
        <v>6433</v>
      </c>
    </row>
    <row r="75" spans="1:5" x14ac:dyDescent="0.3">
      <c r="A75" s="93"/>
      <c r="B75" s="91"/>
      <c r="C75" s="77" t="s">
        <v>182</v>
      </c>
      <c r="D75" s="71">
        <v>6278</v>
      </c>
      <c r="E75" s="72">
        <v>6278</v>
      </c>
    </row>
    <row r="76" spans="1:5" x14ac:dyDescent="0.3">
      <c r="A76" s="86" t="s">
        <v>422</v>
      </c>
      <c r="B76" s="78" t="s">
        <v>183</v>
      </c>
      <c r="C76" s="77" t="s">
        <v>184</v>
      </c>
      <c r="D76" s="71">
        <v>6253</v>
      </c>
      <c r="E76" s="72">
        <v>6253</v>
      </c>
    </row>
    <row r="77" spans="1:5" x14ac:dyDescent="0.3">
      <c r="A77" s="87"/>
      <c r="B77" s="89" t="s">
        <v>185</v>
      </c>
      <c r="C77" s="77" t="s">
        <v>186</v>
      </c>
      <c r="D77" s="71">
        <v>6440</v>
      </c>
      <c r="E77" s="72">
        <v>6440</v>
      </c>
    </row>
    <row r="78" spans="1:5" x14ac:dyDescent="0.3">
      <c r="A78" s="87"/>
      <c r="B78" s="91"/>
      <c r="C78" s="77" t="s">
        <v>187</v>
      </c>
      <c r="D78" s="71">
        <v>5903</v>
      </c>
      <c r="E78" s="72">
        <v>5903</v>
      </c>
    </row>
    <row r="79" spans="1:5" x14ac:dyDescent="0.3">
      <c r="A79" s="87"/>
      <c r="B79" s="89" t="s">
        <v>188</v>
      </c>
      <c r="C79" s="77" t="s">
        <v>189</v>
      </c>
      <c r="D79" s="71">
        <v>6302</v>
      </c>
      <c r="E79" s="72">
        <v>6302</v>
      </c>
    </row>
    <row r="80" spans="1:5" x14ac:dyDescent="0.3">
      <c r="A80" s="87"/>
      <c r="B80" s="90"/>
      <c r="C80" s="77" t="s">
        <v>190</v>
      </c>
      <c r="D80" s="71">
        <v>7882</v>
      </c>
      <c r="E80" s="72">
        <v>7882</v>
      </c>
    </row>
    <row r="81" spans="1:5" x14ac:dyDescent="0.3">
      <c r="A81" s="87"/>
      <c r="B81" s="90"/>
      <c r="C81" s="77" t="s">
        <v>191</v>
      </c>
      <c r="D81" s="71">
        <v>6221</v>
      </c>
      <c r="E81" s="72">
        <v>6221</v>
      </c>
    </row>
    <row r="82" spans="1:5" x14ac:dyDescent="0.3">
      <c r="A82" s="87"/>
      <c r="B82" s="91"/>
      <c r="C82" s="77" t="s">
        <v>192</v>
      </c>
      <c r="D82" s="71">
        <v>5850</v>
      </c>
      <c r="E82" s="72">
        <v>5850</v>
      </c>
    </row>
    <row r="83" spans="1:5" x14ac:dyDescent="0.3">
      <c r="A83" s="87"/>
      <c r="B83" s="89" t="s">
        <v>193</v>
      </c>
      <c r="C83" s="77" t="s">
        <v>194</v>
      </c>
      <c r="D83" s="71">
        <v>6443</v>
      </c>
      <c r="E83" s="72">
        <v>6443</v>
      </c>
    </row>
    <row r="84" spans="1:5" x14ac:dyDescent="0.3">
      <c r="A84" s="87"/>
      <c r="B84" s="90"/>
      <c r="C84" s="77" t="s">
        <v>195</v>
      </c>
      <c r="D84" s="71">
        <v>6343</v>
      </c>
      <c r="E84" s="72">
        <v>6343</v>
      </c>
    </row>
    <row r="85" spans="1:5" x14ac:dyDescent="0.3">
      <c r="A85" s="87"/>
      <c r="B85" s="90"/>
      <c r="C85" s="77" t="s">
        <v>196</v>
      </c>
      <c r="D85" s="71">
        <v>6299</v>
      </c>
      <c r="E85" s="72">
        <v>6299</v>
      </c>
    </row>
    <row r="86" spans="1:5" x14ac:dyDescent="0.3">
      <c r="A86" s="87"/>
      <c r="B86" s="90"/>
      <c r="C86" s="77" t="s">
        <v>197</v>
      </c>
      <c r="D86" s="71">
        <v>6358</v>
      </c>
      <c r="E86" s="72">
        <v>6358</v>
      </c>
    </row>
    <row r="87" spans="1:5" x14ac:dyDescent="0.3">
      <c r="A87" s="93"/>
      <c r="B87" s="91"/>
      <c r="C87" s="77" t="s">
        <v>198</v>
      </c>
      <c r="D87" s="71">
        <v>6420</v>
      </c>
      <c r="E87" s="72">
        <v>6420</v>
      </c>
    </row>
    <row r="88" spans="1:5" x14ac:dyDescent="0.3">
      <c r="A88" s="86" t="s">
        <v>199</v>
      </c>
      <c r="B88" s="79" t="s">
        <v>200</v>
      </c>
      <c r="C88" s="77" t="s">
        <v>201</v>
      </c>
      <c r="D88" s="71">
        <v>7567</v>
      </c>
      <c r="E88" s="72">
        <v>7567</v>
      </c>
    </row>
    <row r="89" spans="1:5" x14ac:dyDescent="0.3">
      <c r="A89" s="87"/>
      <c r="B89" s="80" t="s">
        <v>68</v>
      </c>
      <c r="C89" s="77" t="s">
        <v>202</v>
      </c>
      <c r="D89" s="71">
        <v>7696</v>
      </c>
      <c r="E89" s="72">
        <v>7696</v>
      </c>
    </row>
    <row r="90" spans="1:5" x14ac:dyDescent="0.3">
      <c r="A90" s="93"/>
      <c r="B90" s="81"/>
      <c r="C90" s="77" t="s">
        <v>203</v>
      </c>
      <c r="D90" s="71">
        <v>7602</v>
      </c>
      <c r="E90" s="72">
        <v>7602</v>
      </c>
    </row>
    <row r="91" spans="1:5" x14ac:dyDescent="0.3">
      <c r="A91" s="86" t="s">
        <v>204</v>
      </c>
      <c r="B91" s="89" t="s">
        <v>205</v>
      </c>
      <c r="C91" s="77" t="s">
        <v>206</v>
      </c>
      <c r="D91" s="71">
        <v>7210</v>
      </c>
      <c r="E91" s="72">
        <v>7210</v>
      </c>
    </row>
    <row r="92" spans="1:5" x14ac:dyDescent="0.3">
      <c r="A92" s="87"/>
      <c r="B92" s="90"/>
      <c r="C92" s="77" t="s">
        <v>207</v>
      </c>
      <c r="D92" s="71">
        <v>7203</v>
      </c>
      <c r="E92" s="72">
        <v>7203</v>
      </c>
    </row>
    <row r="93" spans="1:5" x14ac:dyDescent="0.3">
      <c r="A93" s="87"/>
      <c r="B93" s="91"/>
      <c r="C93" s="77" t="s">
        <v>208</v>
      </c>
      <c r="D93" s="71">
        <v>7346</v>
      </c>
      <c r="E93" s="72">
        <v>7346</v>
      </c>
    </row>
    <row r="94" spans="1:5" x14ac:dyDescent="0.3">
      <c r="A94" s="87"/>
      <c r="B94" s="89" t="s">
        <v>209</v>
      </c>
      <c r="C94" s="77" t="s">
        <v>210</v>
      </c>
      <c r="D94" s="71">
        <v>7529</v>
      </c>
      <c r="E94" s="72">
        <v>7529</v>
      </c>
    </row>
    <row r="95" spans="1:5" x14ac:dyDescent="0.3">
      <c r="A95" s="87"/>
      <c r="B95" s="90"/>
      <c r="C95" s="77" t="s">
        <v>211</v>
      </c>
      <c r="D95" s="71">
        <v>7587</v>
      </c>
      <c r="E95" s="72">
        <v>7587</v>
      </c>
    </row>
    <row r="96" spans="1:5" x14ac:dyDescent="0.3">
      <c r="A96" s="87"/>
      <c r="B96" s="91"/>
      <c r="C96" s="77" t="s">
        <v>212</v>
      </c>
      <c r="D96" s="71">
        <v>6781</v>
      </c>
      <c r="E96" s="72">
        <v>6781</v>
      </c>
    </row>
    <row r="97" spans="1:5" x14ac:dyDescent="0.3">
      <c r="A97" s="87"/>
      <c r="B97" s="89" t="s">
        <v>213</v>
      </c>
      <c r="C97" s="77" t="s">
        <v>214</v>
      </c>
      <c r="D97" s="71">
        <v>6276</v>
      </c>
      <c r="E97" s="72">
        <v>6276</v>
      </c>
    </row>
    <row r="98" spans="1:5" x14ac:dyDescent="0.3">
      <c r="A98" s="87"/>
      <c r="B98" s="90"/>
      <c r="C98" s="77" t="s">
        <v>215</v>
      </c>
      <c r="D98" s="71">
        <v>5845</v>
      </c>
      <c r="E98" s="72">
        <v>5845</v>
      </c>
    </row>
    <row r="99" spans="1:5" x14ac:dyDescent="0.3">
      <c r="A99" s="87"/>
      <c r="B99" s="91"/>
      <c r="C99" s="77" t="s">
        <v>216</v>
      </c>
      <c r="D99" s="71">
        <v>5821</v>
      </c>
      <c r="E99" s="72">
        <v>5821</v>
      </c>
    </row>
    <row r="100" spans="1:5" x14ac:dyDescent="0.3">
      <c r="A100" s="87"/>
      <c r="B100" s="89" t="s">
        <v>217</v>
      </c>
      <c r="C100" s="77" t="s">
        <v>218</v>
      </c>
      <c r="D100" s="71">
        <v>6093</v>
      </c>
      <c r="E100" s="72">
        <v>6093</v>
      </c>
    </row>
    <row r="101" spans="1:5" x14ac:dyDescent="0.3">
      <c r="A101" s="87"/>
      <c r="B101" s="90"/>
      <c r="C101" s="77" t="s">
        <v>219</v>
      </c>
      <c r="D101" s="71">
        <v>5441</v>
      </c>
      <c r="E101" s="72">
        <v>5441</v>
      </c>
    </row>
    <row r="102" spans="1:5" x14ac:dyDescent="0.3">
      <c r="A102" s="87"/>
      <c r="B102" s="91"/>
      <c r="C102" s="77" t="s">
        <v>220</v>
      </c>
      <c r="D102" s="71">
        <v>5767</v>
      </c>
      <c r="E102" s="72">
        <v>5767</v>
      </c>
    </row>
    <row r="103" spans="1:5" x14ac:dyDescent="0.3">
      <c r="A103" s="87"/>
      <c r="B103" s="78" t="s">
        <v>221</v>
      </c>
      <c r="C103" s="77" t="s">
        <v>222</v>
      </c>
      <c r="D103" s="71">
        <v>6760</v>
      </c>
      <c r="E103" s="72">
        <v>6760</v>
      </c>
    </row>
    <row r="104" spans="1:5" x14ac:dyDescent="0.3">
      <c r="A104" s="87"/>
      <c r="B104" s="89" t="s">
        <v>223</v>
      </c>
      <c r="C104" s="77" t="s">
        <v>224</v>
      </c>
      <c r="D104" s="71">
        <v>6381</v>
      </c>
      <c r="E104" s="72">
        <v>6381</v>
      </c>
    </row>
    <row r="105" spans="1:5" x14ac:dyDescent="0.3">
      <c r="A105" s="87"/>
      <c r="B105" s="91"/>
      <c r="C105" s="77" t="s">
        <v>225</v>
      </c>
      <c r="D105" s="71">
        <v>6381</v>
      </c>
      <c r="E105" s="72">
        <v>6381</v>
      </c>
    </row>
    <row r="106" spans="1:5" x14ac:dyDescent="0.3">
      <c r="A106" s="87"/>
      <c r="B106" s="89" t="s">
        <v>226</v>
      </c>
      <c r="C106" s="77" t="s">
        <v>227</v>
      </c>
      <c r="D106" s="71">
        <v>7252</v>
      </c>
      <c r="E106" s="72">
        <v>7252</v>
      </c>
    </row>
    <row r="107" spans="1:5" x14ac:dyDescent="0.3">
      <c r="A107" s="87"/>
      <c r="B107" s="90"/>
      <c r="C107" s="77" t="s">
        <v>228</v>
      </c>
      <c r="D107" s="71">
        <v>7155</v>
      </c>
      <c r="E107" s="72">
        <v>7155</v>
      </c>
    </row>
    <row r="108" spans="1:5" x14ac:dyDescent="0.3">
      <c r="A108" s="87"/>
      <c r="B108" s="90"/>
      <c r="C108" s="77" t="s">
        <v>229</v>
      </c>
      <c r="D108" s="71">
        <v>7155</v>
      </c>
      <c r="E108" s="72">
        <v>7155</v>
      </c>
    </row>
    <row r="109" spans="1:5" x14ac:dyDescent="0.3">
      <c r="A109" s="87"/>
      <c r="B109" s="90"/>
      <c r="C109" s="77" t="s">
        <v>230</v>
      </c>
      <c r="D109" s="71">
        <v>7155</v>
      </c>
      <c r="E109" s="72">
        <v>7155</v>
      </c>
    </row>
    <row r="110" spans="1:5" x14ac:dyDescent="0.3">
      <c r="A110" s="87"/>
      <c r="B110" s="90"/>
      <c r="C110" s="77" t="s">
        <v>231</v>
      </c>
      <c r="D110" s="71">
        <v>7325</v>
      </c>
      <c r="E110" s="72">
        <v>7325</v>
      </c>
    </row>
    <row r="111" spans="1:5" x14ac:dyDescent="0.3">
      <c r="A111" s="87"/>
      <c r="B111" s="91"/>
      <c r="C111" s="77" t="s">
        <v>232</v>
      </c>
      <c r="D111" s="71">
        <v>7330</v>
      </c>
      <c r="E111" s="72">
        <v>7330</v>
      </c>
    </row>
    <row r="112" spans="1:5" x14ac:dyDescent="0.3">
      <c r="A112" s="87"/>
      <c r="B112" s="89" t="s">
        <v>233</v>
      </c>
      <c r="C112" s="77" t="s">
        <v>234</v>
      </c>
      <c r="D112" s="71">
        <v>6536</v>
      </c>
      <c r="E112" s="72">
        <v>6536</v>
      </c>
    </row>
    <row r="113" spans="1:5" x14ac:dyDescent="0.3">
      <c r="A113" s="87"/>
      <c r="B113" s="90"/>
      <c r="C113" s="77" t="s">
        <v>235</v>
      </c>
      <c r="D113" s="71">
        <v>6536</v>
      </c>
      <c r="E113" s="72">
        <v>6536</v>
      </c>
    </row>
    <row r="114" spans="1:5" x14ac:dyDescent="0.3">
      <c r="A114" s="87"/>
      <c r="B114" s="90"/>
      <c r="C114" s="77" t="s">
        <v>236</v>
      </c>
      <c r="D114" s="71">
        <v>6536</v>
      </c>
      <c r="E114" s="72">
        <v>6536</v>
      </c>
    </row>
    <row r="115" spans="1:5" x14ac:dyDescent="0.3">
      <c r="A115" s="87"/>
      <c r="B115" s="90"/>
      <c r="C115" s="77" t="s">
        <v>237</v>
      </c>
      <c r="D115" s="71">
        <v>7321</v>
      </c>
      <c r="E115" s="72">
        <v>7321</v>
      </c>
    </row>
    <row r="116" spans="1:5" x14ac:dyDescent="0.3">
      <c r="A116" s="93"/>
      <c r="B116" s="91"/>
      <c r="C116" s="77" t="s">
        <v>238</v>
      </c>
      <c r="D116" s="71">
        <v>6536</v>
      </c>
      <c r="E116" s="72">
        <v>6536</v>
      </c>
    </row>
    <row r="117" spans="1:5" x14ac:dyDescent="0.3">
      <c r="A117" s="86" t="s">
        <v>239</v>
      </c>
      <c r="B117" s="89" t="s">
        <v>240</v>
      </c>
      <c r="C117" s="77" t="s">
        <v>241</v>
      </c>
      <c r="D117" s="71">
        <v>6218</v>
      </c>
      <c r="E117" s="72">
        <v>6218</v>
      </c>
    </row>
    <row r="118" spans="1:5" x14ac:dyDescent="0.3">
      <c r="A118" s="87"/>
      <c r="B118" s="91"/>
      <c r="C118" s="77" t="s">
        <v>242</v>
      </c>
      <c r="D118" s="71">
        <v>5438</v>
      </c>
      <c r="E118" s="72">
        <v>5438</v>
      </c>
    </row>
    <row r="119" spans="1:5" x14ac:dyDescent="0.3">
      <c r="A119" s="87"/>
      <c r="B119" s="89" t="s">
        <v>243</v>
      </c>
      <c r="C119" s="77" t="s">
        <v>244</v>
      </c>
      <c r="D119" s="71">
        <v>5673</v>
      </c>
      <c r="E119" s="72">
        <v>5673</v>
      </c>
    </row>
    <row r="120" spans="1:5" x14ac:dyDescent="0.3">
      <c r="A120" s="87"/>
      <c r="B120" s="91"/>
      <c r="C120" s="77" t="s">
        <v>245</v>
      </c>
      <c r="D120" s="71">
        <v>6057</v>
      </c>
      <c r="E120" s="72">
        <v>6057</v>
      </c>
    </row>
    <row r="121" spans="1:5" x14ac:dyDescent="0.3">
      <c r="A121" s="87"/>
      <c r="B121" s="89" t="s">
        <v>246</v>
      </c>
      <c r="C121" s="77" t="s">
        <v>247</v>
      </c>
      <c r="D121" s="71">
        <v>5702</v>
      </c>
      <c r="E121" s="72">
        <v>5702</v>
      </c>
    </row>
    <row r="122" spans="1:5" x14ac:dyDescent="0.3">
      <c r="A122" s="87"/>
      <c r="B122" s="91"/>
      <c r="C122" s="77" t="s">
        <v>248</v>
      </c>
      <c r="D122" s="71">
        <v>5641</v>
      </c>
      <c r="E122" s="72">
        <v>5641</v>
      </c>
    </row>
    <row r="123" spans="1:5" x14ac:dyDescent="0.3">
      <c r="A123" s="87"/>
      <c r="B123" s="78" t="s">
        <v>249</v>
      </c>
      <c r="C123" s="77" t="s">
        <v>250</v>
      </c>
      <c r="D123" s="71">
        <v>5850</v>
      </c>
      <c r="E123" s="72">
        <v>5850</v>
      </c>
    </row>
    <row r="124" spans="1:5" x14ac:dyDescent="0.3">
      <c r="A124" s="87"/>
      <c r="B124" s="89" t="s">
        <v>251</v>
      </c>
      <c r="C124" s="77" t="s">
        <v>252</v>
      </c>
      <c r="D124" s="71">
        <v>6874</v>
      </c>
      <c r="E124" s="72">
        <v>6874</v>
      </c>
    </row>
    <row r="125" spans="1:5" x14ac:dyDescent="0.3">
      <c r="A125" s="87"/>
      <c r="B125" s="90"/>
      <c r="C125" s="77" t="s">
        <v>253</v>
      </c>
      <c r="D125" s="71">
        <v>7434</v>
      </c>
      <c r="E125" s="72">
        <v>7434</v>
      </c>
    </row>
    <row r="126" spans="1:5" x14ac:dyDescent="0.3">
      <c r="A126" s="87"/>
      <c r="B126" s="91"/>
      <c r="C126" s="77" t="s">
        <v>254</v>
      </c>
      <c r="D126" s="71">
        <v>7154</v>
      </c>
      <c r="E126" s="72">
        <v>7154</v>
      </c>
    </row>
    <row r="127" spans="1:5" x14ac:dyDescent="0.3">
      <c r="A127" s="87"/>
      <c r="B127" s="89" t="s">
        <v>255</v>
      </c>
      <c r="C127" s="77" t="s">
        <v>256</v>
      </c>
      <c r="D127" s="71">
        <v>4471</v>
      </c>
      <c r="E127" s="72">
        <v>4471</v>
      </c>
    </row>
    <row r="128" spans="1:5" x14ac:dyDescent="0.3">
      <c r="A128" s="87"/>
      <c r="B128" s="90"/>
      <c r="C128" s="77" t="s">
        <v>257</v>
      </c>
      <c r="D128" s="71">
        <v>5495</v>
      </c>
      <c r="E128" s="72">
        <v>5495</v>
      </c>
    </row>
    <row r="129" spans="1:5" x14ac:dyDescent="0.3">
      <c r="A129" s="87"/>
      <c r="B129" s="90"/>
      <c r="C129" s="77" t="s">
        <v>258</v>
      </c>
      <c r="D129" s="71">
        <v>5391</v>
      </c>
      <c r="E129" s="72">
        <v>5391</v>
      </c>
    </row>
    <row r="130" spans="1:5" x14ac:dyDescent="0.3">
      <c r="A130" s="87"/>
      <c r="B130" s="90"/>
      <c r="C130" s="77" t="s">
        <v>259</v>
      </c>
      <c r="D130" s="71">
        <v>5495</v>
      </c>
      <c r="E130" s="72">
        <v>5495</v>
      </c>
    </row>
    <row r="131" spans="1:5" x14ac:dyDescent="0.3">
      <c r="A131" s="87"/>
      <c r="B131" s="91"/>
      <c r="C131" s="77" t="s">
        <v>260</v>
      </c>
      <c r="D131" s="71">
        <v>5358</v>
      </c>
      <c r="E131" s="72">
        <v>5358</v>
      </c>
    </row>
    <row r="132" spans="1:5" x14ac:dyDescent="0.3">
      <c r="A132" s="87"/>
      <c r="B132" s="89" t="s">
        <v>261</v>
      </c>
      <c r="C132" s="77" t="s">
        <v>262</v>
      </c>
      <c r="D132" s="71">
        <v>6223</v>
      </c>
      <c r="E132" s="72">
        <v>6223</v>
      </c>
    </row>
    <row r="133" spans="1:5" x14ac:dyDescent="0.3">
      <c r="A133" s="87"/>
      <c r="B133" s="91"/>
      <c r="C133" s="77" t="s">
        <v>263</v>
      </c>
      <c r="D133" s="71">
        <v>5736</v>
      </c>
      <c r="E133" s="72">
        <v>5736</v>
      </c>
    </row>
    <row r="134" spans="1:5" x14ac:dyDescent="0.3">
      <c r="A134" s="87"/>
      <c r="B134" s="89" t="s">
        <v>264</v>
      </c>
      <c r="C134" s="77" t="s">
        <v>265</v>
      </c>
      <c r="D134" s="71">
        <v>5543</v>
      </c>
      <c r="E134" s="72">
        <v>5543</v>
      </c>
    </row>
    <row r="135" spans="1:5" x14ac:dyDescent="0.3">
      <c r="A135" s="87"/>
      <c r="B135" s="90"/>
      <c r="C135" s="77" t="s">
        <v>266</v>
      </c>
      <c r="D135" s="71">
        <v>5916</v>
      </c>
      <c r="E135" s="72">
        <v>5916</v>
      </c>
    </row>
    <row r="136" spans="1:5" x14ac:dyDescent="0.3">
      <c r="A136" s="87"/>
      <c r="B136" s="90"/>
      <c r="C136" s="77" t="s">
        <v>267</v>
      </c>
      <c r="D136" s="71">
        <v>5318</v>
      </c>
      <c r="E136" s="72">
        <v>5318</v>
      </c>
    </row>
    <row r="137" spans="1:5" x14ac:dyDescent="0.3">
      <c r="A137" s="87"/>
      <c r="B137" s="90"/>
      <c r="C137" s="77" t="s">
        <v>268</v>
      </c>
      <c r="D137" s="71">
        <v>4685</v>
      </c>
      <c r="E137" s="72">
        <v>4685</v>
      </c>
    </row>
    <row r="138" spans="1:5" x14ac:dyDescent="0.3">
      <c r="A138" s="87"/>
      <c r="B138" s="90"/>
      <c r="C138" s="77" t="s">
        <v>269</v>
      </c>
      <c r="D138" s="71">
        <v>4618</v>
      </c>
      <c r="E138" s="72">
        <v>4618</v>
      </c>
    </row>
    <row r="139" spans="1:5" x14ac:dyDescent="0.3">
      <c r="A139" s="87"/>
      <c r="B139" s="90"/>
      <c r="C139" s="77" t="s">
        <v>270</v>
      </c>
      <c r="D139" s="71">
        <v>4605</v>
      </c>
      <c r="E139" s="72">
        <v>4605</v>
      </c>
    </row>
    <row r="140" spans="1:5" x14ac:dyDescent="0.3">
      <c r="A140" s="87"/>
      <c r="B140" s="91"/>
      <c r="C140" s="77" t="s">
        <v>271</v>
      </c>
      <c r="D140" s="71">
        <v>5250</v>
      </c>
      <c r="E140" s="72">
        <v>5250</v>
      </c>
    </row>
    <row r="141" spans="1:5" x14ac:dyDescent="0.3">
      <c r="A141" s="87"/>
      <c r="B141" s="89" t="s">
        <v>272</v>
      </c>
      <c r="C141" s="77" t="s">
        <v>273</v>
      </c>
      <c r="D141" s="71">
        <v>7231</v>
      </c>
      <c r="E141" s="72">
        <v>7231</v>
      </c>
    </row>
    <row r="142" spans="1:5" x14ac:dyDescent="0.3">
      <c r="A142" s="87"/>
      <c r="B142" s="90"/>
      <c r="C142" s="77" t="s">
        <v>274</v>
      </c>
      <c r="D142" s="71">
        <v>7115</v>
      </c>
      <c r="E142" s="72">
        <v>7115</v>
      </c>
    </row>
    <row r="143" spans="1:5" x14ac:dyDescent="0.3">
      <c r="A143" s="87"/>
      <c r="B143" s="90"/>
      <c r="C143" s="77" t="s">
        <v>275</v>
      </c>
      <c r="D143" s="71">
        <v>6560</v>
      </c>
      <c r="E143" s="72">
        <v>6560</v>
      </c>
    </row>
    <row r="144" spans="1:5" x14ac:dyDescent="0.3">
      <c r="A144" s="87"/>
      <c r="B144" s="91"/>
      <c r="C144" s="77" t="s">
        <v>276</v>
      </c>
      <c r="D144" s="71">
        <v>7400</v>
      </c>
      <c r="E144" s="72">
        <v>7400</v>
      </c>
    </row>
    <row r="145" spans="1:5" x14ac:dyDescent="0.3">
      <c r="A145" s="87"/>
      <c r="B145" s="89" t="s">
        <v>277</v>
      </c>
      <c r="C145" s="77" t="s">
        <v>278</v>
      </c>
      <c r="D145" s="71">
        <v>5506</v>
      </c>
      <c r="E145" s="72">
        <v>5506</v>
      </c>
    </row>
    <row r="146" spans="1:5" x14ac:dyDescent="0.3">
      <c r="A146" s="87"/>
      <c r="B146" s="90"/>
      <c r="C146" s="77" t="s">
        <v>279</v>
      </c>
      <c r="D146" s="71">
        <v>5506</v>
      </c>
      <c r="E146" s="72">
        <v>5506</v>
      </c>
    </row>
    <row r="147" spans="1:5" x14ac:dyDescent="0.3">
      <c r="A147" s="93"/>
      <c r="B147" s="91"/>
      <c r="C147" s="77" t="s">
        <v>280</v>
      </c>
      <c r="D147" s="71">
        <v>5506</v>
      </c>
      <c r="E147" s="72">
        <v>5506</v>
      </c>
    </row>
    <row r="148" spans="1:5" x14ac:dyDescent="0.3">
      <c r="A148" s="86" t="s">
        <v>281</v>
      </c>
      <c r="B148" s="89" t="s">
        <v>282</v>
      </c>
      <c r="C148" s="77" t="s">
        <v>283</v>
      </c>
      <c r="D148" s="71">
        <v>5788</v>
      </c>
      <c r="E148" s="72">
        <v>5788</v>
      </c>
    </row>
    <row r="149" spans="1:5" x14ac:dyDescent="0.3">
      <c r="A149" s="87"/>
      <c r="B149" s="90"/>
      <c r="C149" s="77" t="s">
        <v>284</v>
      </c>
      <c r="D149" s="71">
        <v>5788</v>
      </c>
      <c r="E149" s="72">
        <v>5788</v>
      </c>
    </row>
    <row r="150" spans="1:5" x14ac:dyDescent="0.3">
      <c r="A150" s="87"/>
      <c r="B150" s="90"/>
      <c r="C150" s="77" t="s">
        <v>285</v>
      </c>
      <c r="D150" s="71">
        <v>6223</v>
      </c>
      <c r="E150" s="72">
        <v>6223</v>
      </c>
    </row>
    <row r="151" spans="1:5" x14ac:dyDescent="0.3">
      <c r="A151" s="87"/>
      <c r="B151" s="90"/>
      <c r="C151" s="77" t="s">
        <v>286</v>
      </c>
      <c r="D151" s="71">
        <v>6544</v>
      </c>
      <c r="E151" s="72">
        <v>6544</v>
      </c>
    </row>
    <row r="152" spans="1:5" x14ac:dyDescent="0.3">
      <c r="A152" s="87"/>
      <c r="B152" s="91"/>
      <c r="C152" s="77" t="s">
        <v>287</v>
      </c>
      <c r="D152" s="71">
        <v>7097</v>
      </c>
      <c r="E152" s="72">
        <v>7097</v>
      </c>
    </row>
    <row r="153" spans="1:5" x14ac:dyDescent="0.3">
      <c r="A153" s="87"/>
      <c r="B153" s="89" t="s">
        <v>288</v>
      </c>
      <c r="C153" s="77" t="s">
        <v>289</v>
      </c>
      <c r="D153" s="71">
        <v>6114</v>
      </c>
      <c r="E153" s="72">
        <v>6114</v>
      </c>
    </row>
    <row r="154" spans="1:5" x14ac:dyDescent="0.3">
      <c r="A154" s="93"/>
      <c r="B154" s="91"/>
      <c r="C154" s="77" t="s">
        <v>290</v>
      </c>
      <c r="D154" s="71">
        <v>6114</v>
      </c>
      <c r="E154" s="72">
        <v>6114</v>
      </c>
    </row>
    <row r="155" spans="1:5" x14ac:dyDescent="0.3">
      <c r="A155" s="86" t="s">
        <v>291</v>
      </c>
      <c r="B155" s="79" t="s">
        <v>292</v>
      </c>
      <c r="C155" s="77" t="s">
        <v>293</v>
      </c>
      <c r="D155" s="71">
        <v>5914</v>
      </c>
      <c r="E155" s="72">
        <v>5914</v>
      </c>
    </row>
    <row r="156" spans="1:5" x14ac:dyDescent="0.3">
      <c r="A156" s="87"/>
      <c r="B156" s="80" t="s">
        <v>64</v>
      </c>
      <c r="C156" s="77" t="s">
        <v>294</v>
      </c>
      <c r="D156" s="71">
        <v>5382</v>
      </c>
      <c r="E156" s="72">
        <v>5382</v>
      </c>
    </row>
    <row r="157" spans="1:5" x14ac:dyDescent="0.3">
      <c r="A157" s="87"/>
      <c r="B157" s="81"/>
      <c r="C157" s="77" t="s">
        <v>295</v>
      </c>
      <c r="D157" s="71">
        <v>5850</v>
      </c>
      <c r="E157" s="72">
        <v>5850</v>
      </c>
    </row>
    <row r="158" spans="1:5" x14ac:dyDescent="0.3">
      <c r="A158" s="87"/>
      <c r="B158" s="79" t="s">
        <v>296</v>
      </c>
      <c r="C158" s="77" t="s">
        <v>297</v>
      </c>
      <c r="D158" s="71">
        <v>7000</v>
      </c>
      <c r="E158" s="72">
        <v>7000</v>
      </c>
    </row>
    <row r="159" spans="1:5" x14ac:dyDescent="0.3">
      <c r="A159" s="87"/>
      <c r="B159" s="80" t="s">
        <v>69</v>
      </c>
      <c r="C159" s="77" t="s">
        <v>298</v>
      </c>
      <c r="D159" s="71">
        <v>5784</v>
      </c>
      <c r="E159" s="72">
        <v>5784</v>
      </c>
    </row>
    <row r="160" spans="1:5" x14ac:dyDescent="0.3">
      <c r="A160" s="87"/>
      <c r="B160" s="81"/>
      <c r="C160" s="77" t="s">
        <v>299</v>
      </c>
      <c r="D160" s="71">
        <v>6184</v>
      </c>
      <c r="E160" s="72">
        <v>6184</v>
      </c>
    </row>
    <row r="161" spans="1:5" x14ac:dyDescent="0.3">
      <c r="A161" s="87"/>
      <c r="B161" s="79" t="s">
        <v>300</v>
      </c>
      <c r="C161" s="77" t="s">
        <v>301</v>
      </c>
      <c r="D161" s="71">
        <v>6752</v>
      </c>
      <c r="E161" s="72">
        <v>6752</v>
      </c>
    </row>
    <row r="162" spans="1:5" x14ac:dyDescent="0.3">
      <c r="A162" s="87"/>
      <c r="B162" s="80" t="s">
        <v>70</v>
      </c>
      <c r="C162" s="77" t="s">
        <v>302</v>
      </c>
      <c r="D162" s="71">
        <v>7000</v>
      </c>
      <c r="E162" s="72">
        <v>7000</v>
      </c>
    </row>
    <row r="163" spans="1:5" x14ac:dyDescent="0.3">
      <c r="A163" s="87"/>
      <c r="B163" s="82"/>
      <c r="C163" s="77" t="s">
        <v>303</v>
      </c>
      <c r="D163" s="71">
        <v>7000</v>
      </c>
      <c r="E163" s="72">
        <v>7000</v>
      </c>
    </row>
    <row r="164" spans="1:5" x14ac:dyDescent="0.3">
      <c r="A164" s="87"/>
      <c r="B164" s="81"/>
      <c r="C164" s="77" t="s">
        <v>304</v>
      </c>
      <c r="D164" s="71">
        <v>7000</v>
      </c>
      <c r="E164" s="72">
        <v>7000</v>
      </c>
    </row>
    <row r="165" spans="1:5" x14ac:dyDescent="0.3">
      <c r="A165" s="87"/>
      <c r="B165" s="89" t="s">
        <v>305</v>
      </c>
      <c r="C165" s="77" t="s">
        <v>306</v>
      </c>
      <c r="D165" s="71">
        <v>7000</v>
      </c>
      <c r="E165" s="72">
        <v>7000</v>
      </c>
    </row>
    <row r="166" spans="1:5" x14ac:dyDescent="0.3">
      <c r="A166" s="93"/>
      <c r="B166" s="91"/>
      <c r="C166" s="77" t="s">
        <v>74</v>
      </c>
      <c r="D166" s="73">
        <v>7000</v>
      </c>
      <c r="E166" s="74">
        <v>7000</v>
      </c>
    </row>
    <row r="167" spans="1:5" x14ac:dyDescent="0.3">
      <c r="A167" s="86" t="s">
        <v>307</v>
      </c>
      <c r="B167" s="89" t="s">
        <v>308</v>
      </c>
      <c r="C167" s="77" t="s">
        <v>309</v>
      </c>
      <c r="D167" s="71">
        <v>6015</v>
      </c>
      <c r="E167" s="72">
        <v>6015</v>
      </c>
    </row>
    <row r="168" spans="1:5" x14ac:dyDescent="0.3">
      <c r="A168" s="87"/>
      <c r="B168" s="90"/>
      <c r="C168" s="77" t="s">
        <v>310</v>
      </c>
      <c r="D168" s="71">
        <v>6024</v>
      </c>
      <c r="E168" s="72">
        <v>6024</v>
      </c>
    </row>
    <row r="169" spans="1:5" x14ac:dyDescent="0.3">
      <c r="A169" s="87"/>
      <c r="B169" s="91"/>
      <c r="C169" s="77" t="s">
        <v>311</v>
      </c>
      <c r="D169" s="71">
        <v>6015</v>
      </c>
      <c r="E169" s="72">
        <v>6015</v>
      </c>
    </row>
    <row r="170" spans="1:5" x14ac:dyDescent="0.3">
      <c r="A170" s="87"/>
      <c r="B170" s="89" t="s">
        <v>312</v>
      </c>
      <c r="C170" s="77" t="s">
        <v>313</v>
      </c>
      <c r="D170" s="71">
        <v>6335</v>
      </c>
      <c r="E170" s="72">
        <v>6335</v>
      </c>
    </row>
    <row r="171" spans="1:5" x14ac:dyDescent="0.3">
      <c r="A171" s="87"/>
      <c r="B171" s="90"/>
      <c r="C171" s="77" t="s">
        <v>314</v>
      </c>
      <c r="D171" s="71">
        <v>5765</v>
      </c>
      <c r="E171" s="72">
        <v>5765</v>
      </c>
    </row>
    <row r="172" spans="1:5" x14ac:dyDescent="0.3">
      <c r="A172" s="87"/>
      <c r="B172" s="90"/>
      <c r="C172" s="77" t="s">
        <v>315</v>
      </c>
      <c r="D172" s="71">
        <v>6492</v>
      </c>
      <c r="E172" s="72">
        <v>6492</v>
      </c>
    </row>
    <row r="173" spans="1:5" x14ac:dyDescent="0.3">
      <c r="A173" s="93"/>
      <c r="B173" s="91"/>
      <c r="C173" s="77" t="s">
        <v>316</v>
      </c>
      <c r="D173" s="71">
        <v>7812</v>
      </c>
      <c r="E173" s="72">
        <v>7812</v>
      </c>
    </row>
    <row r="174" spans="1:5" x14ac:dyDescent="0.3">
      <c r="A174" s="86" t="s">
        <v>317</v>
      </c>
      <c r="B174" s="89" t="s">
        <v>318</v>
      </c>
      <c r="C174" s="77" t="s">
        <v>319</v>
      </c>
      <c r="D174" s="71">
        <v>8997</v>
      </c>
      <c r="E174" s="72">
        <v>8997</v>
      </c>
    </row>
    <row r="175" spans="1:5" x14ac:dyDescent="0.3">
      <c r="A175" s="87"/>
      <c r="B175" s="90"/>
      <c r="C175" s="77" t="s">
        <v>320</v>
      </c>
      <c r="D175" s="71">
        <v>5696</v>
      </c>
      <c r="E175" s="72">
        <v>5696</v>
      </c>
    </row>
    <row r="176" spans="1:5" x14ac:dyDescent="0.3">
      <c r="A176" s="87"/>
      <c r="B176" s="90"/>
      <c r="C176" s="77" t="s">
        <v>321</v>
      </c>
      <c r="D176" s="71">
        <v>8966</v>
      </c>
      <c r="E176" s="72">
        <v>8966</v>
      </c>
    </row>
    <row r="177" spans="1:5" x14ac:dyDescent="0.3">
      <c r="A177" s="87"/>
      <c r="B177" s="90"/>
      <c r="C177" s="77" t="s">
        <v>322</v>
      </c>
      <c r="D177" s="71">
        <v>5540</v>
      </c>
      <c r="E177" s="72">
        <v>5540</v>
      </c>
    </row>
    <row r="178" spans="1:5" x14ac:dyDescent="0.3">
      <c r="A178" s="87"/>
      <c r="B178" s="90"/>
      <c r="C178" s="77" t="s">
        <v>323</v>
      </c>
      <c r="D178" s="71">
        <v>5437</v>
      </c>
      <c r="E178" s="72">
        <v>5437</v>
      </c>
    </row>
    <row r="179" spans="1:5" x14ac:dyDescent="0.3">
      <c r="A179" s="87"/>
      <c r="B179" s="90"/>
      <c r="C179" s="77" t="s">
        <v>324</v>
      </c>
      <c r="D179" s="71">
        <v>5566</v>
      </c>
      <c r="E179" s="72">
        <v>5566</v>
      </c>
    </row>
    <row r="180" spans="1:5" x14ac:dyDescent="0.3">
      <c r="A180" s="87"/>
      <c r="B180" s="90"/>
      <c r="C180" s="77" t="s">
        <v>325</v>
      </c>
      <c r="D180" s="71">
        <v>6250</v>
      </c>
      <c r="E180" s="72">
        <v>6250</v>
      </c>
    </row>
    <row r="181" spans="1:5" x14ac:dyDescent="0.3">
      <c r="A181" s="87"/>
      <c r="B181" s="90"/>
      <c r="C181" s="77" t="s">
        <v>326</v>
      </c>
      <c r="D181" s="71">
        <v>5858</v>
      </c>
      <c r="E181" s="72">
        <v>5858</v>
      </c>
    </row>
    <row r="182" spans="1:5" x14ac:dyDescent="0.3">
      <c r="A182" s="87"/>
      <c r="B182" s="90"/>
      <c r="C182" s="77" t="s">
        <v>327</v>
      </c>
      <c r="D182" s="71">
        <v>6418</v>
      </c>
      <c r="E182" s="72">
        <v>6418</v>
      </c>
    </row>
    <row r="183" spans="1:5" x14ac:dyDescent="0.3">
      <c r="A183" s="87"/>
      <c r="B183" s="90"/>
      <c r="C183" s="77" t="s">
        <v>328</v>
      </c>
      <c r="D183" s="71">
        <v>5934</v>
      </c>
      <c r="E183" s="72">
        <v>5934</v>
      </c>
    </row>
    <row r="184" spans="1:5" x14ac:dyDescent="0.3">
      <c r="A184" s="87"/>
      <c r="B184" s="90"/>
      <c r="C184" s="77" t="s">
        <v>329</v>
      </c>
      <c r="D184" s="71">
        <v>6466</v>
      </c>
      <c r="E184" s="72">
        <v>6466</v>
      </c>
    </row>
    <row r="185" spans="1:5" x14ac:dyDescent="0.3">
      <c r="A185" s="87"/>
      <c r="B185" s="91"/>
      <c r="C185" s="77" t="s">
        <v>330</v>
      </c>
      <c r="D185" s="71">
        <v>6466</v>
      </c>
      <c r="E185" s="72">
        <v>6466</v>
      </c>
    </row>
    <row r="186" spans="1:5" x14ac:dyDescent="0.3">
      <c r="A186" s="87"/>
      <c r="B186" s="89" t="s">
        <v>331</v>
      </c>
      <c r="C186" s="77" t="s">
        <v>332</v>
      </c>
      <c r="D186" s="71">
        <v>7541</v>
      </c>
      <c r="E186" s="72">
        <v>7541</v>
      </c>
    </row>
    <row r="187" spans="1:5" x14ac:dyDescent="0.3">
      <c r="A187" s="87"/>
      <c r="B187" s="90"/>
      <c r="C187" s="77" t="s">
        <v>333</v>
      </c>
      <c r="D187" s="71">
        <v>5194</v>
      </c>
      <c r="E187" s="72">
        <v>5194</v>
      </c>
    </row>
    <row r="188" spans="1:5" x14ac:dyDescent="0.3">
      <c r="A188" s="87"/>
      <c r="B188" s="91"/>
      <c r="C188" s="77" t="s">
        <v>334</v>
      </c>
      <c r="D188" s="71">
        <v>7298</v>
      </c>
      <c r="E188" s="72">
        <v>7298</v>
      </c>
    </row>
    <row r="189" spans="1:5" x14ac:dyDescent="0.3">
      <c r="A189" s="87"/>
      <c r="B189" s="89" t="s">
        <v>335</v>
      </c>
      <c r="C189" s="77" t="s">
        <v>336</v>
      </c>
      <c r="D189" s="71">
        <v>5200</v>
      </c>
      <c r="E189" s="72">
        <v>5200</v>
      </c>
    </row>
    <row r="190" spans="1:5" x14ac:dyDescent="0.3">
      <c r="A190" s="87"/>
      <c r="B190" s="90"/>
      <c r="C190" s="77" t="s">
        <v>337</v>
      </c>
      <c r="D190" s="71">
        <v>5091</v>
      </c>
      <c r="E190" s="72">
        <v>5091</v>
      </c>
    </row>
    <row r="191" spans="1:5" x14ac:dyDescent="0.3">
      <c r="A191" s="87"/>
      <c r="B191" s="90"/>
      <c r="C191" s="77" t="s">
        <v>338</v>
      </c>
      <c r="D191" s="71">
        <v>5054</v>
      </c>
      <c r="E191" s="72">
        <v>5054</v>
      </c>
    </row>
    <row r="192" spans="1:5" x14ac:dyDescent="0.3">
      <c r="A192" s="87"/>
      <c r="B192" s="90"/>
      <c r="C192" s="77" t="s">
        <v>339</v>
      </c>
      <c r="D192" s="71">
        <v>5635</v>
      </c>
      <c r="E192" s="72">
        <v>5635</v>
      </c>
    </row>
    <row r="193" spans="1:5" x14ac:dyDescent="0.3">
      <c r="A193" s="87"/>
      <c r="B193" s="90"/>
      <c r="C193" s="77" t="s">
        <v>340</v>
      </c>
      <c r="D193" s="71">
        <v>6473</v>
      </c>
      <c r="E193" s="72">
        <v>6473</v>
      </c>
    </row>
    <row r="194" spans="1:5" x14ac:dyDescent="0.3">
      <c r="A194" s="87"/>
      <c r="B194" s="90"/>
      <c r="C194" s="77" t="s">
        <v>341</v>
      </c>
      <c r="D194" s="71">
        <v>5333</v>
      </c>
      <c r="E194" s="72">
        <v>5333</v>
      </c>
    </row>
    <row r="195" spans="1:5" x14ac:dyDescent="0.3">
      <c r="A195" s="87"/>
      <c r="B195" s="90"/>
      <c r="C195" s="77" t="s">
        <v>342</v>
      </c>
      <c r="D195" s="71">
        <v>5768</v>
      </c>
      <c r="E195" s="72">
        <v>5768</v>
      </c>
    </row>
    <row r="196" spans="1:5" x14ac:dyDescent="0.3">
      <c r="A196" s="87"/>
      <c r="B196" s="90"/>
      <c r="C196" s="77" t="s">
        <v>343</v>
      </c>
      <c r="D196" s="71">
        <v>5744</v>
      </c>
      <c r="E196" s="72">
        <v>5744</v>
      </c>
    </row>
    <row r="197" spans="1:5" x14ac:dyDescent="0.3">
      <c r="A197" s="87"/>
      <c r="B197" s="90"/>
      <c r="C197" s="77" t="s">
        <v>344</v>
      </c>
      <c r="D197" s="71">
        <v>5570</v>
      </c>
      <c r="E197" s="72">
        <v>5570</v>
      </c>
    </row>
    <row r="198" spans="1:5" x14ac:dyDescent="0.3">
      <c r="A198" s="87"/>
      <c r="B198" s="90"/>
      <c r="C198" s="77" t="s">
        <v>345</v>
      </c>
      <c r="D198" s="71">
        <v>5504</v>
      </c>
      <c r="E198" s="72">
        <v>5504</v>
      </c>
    </row>
    <row r="199" spans="1:5" x14ac:dyDescent="0.3">
      <c r="A199" s="87"/>
      <c r="B199" s="90"/>
      <c r="C199" s="77" t="s">
        <v>346</v>
      </c>
      <c r="D199" s="71">
        <v>5504</v>
      </c>
      <c r="E199" s="72">
        <v>5504</v>
      </c>
    </row>
    <row r="200" spans="1:5" x14ac:dyDescent="0.3">
      <c r="A200" s="87"/>
      <c r="B200" s="90"/>
      <c r="C200" s="77" t="s">
        <v>347</v>
      </c>
      <c r="D200" s="71">
        <v>5534</v>
      </c>
      <c r="E200" s="72">
        <v>5534</v>
      </c>
    </row>
    <row r="201" spans="1:5" x14ac:dyDescent="0.3">
      <c r="A201" s="93"/>
      <c r="B201" s="91"/>
      <c r="C201" s="77" t="s">
        <v>75</v>
      </c>
      <c r="D201" s="73">
        <v>5534</v>
      </c>
      <c r="E201" s="74">
        <v>5534</v>
      </c>
    </row>
    <row r="202" spans="1:5" x14ac:dyDescent="0.3">
      <c r="A202" s="86" t="s">
        <v>348</v>
      </c>
      <c r="B202" s="89" t="s">
        <v>349</v>
      </c>
      <c r="C202" s="77" t="s">
        <v>350</v>
      </c>
      <c r="D202" s="71">
        <v>7324</v>
      </c>
      <c r="E202" s="72">
        <v>7324</v>
      </c>
    </row>
    <row r="203" spans="1:5" x14ac:dyDescent="0.3">
      <c r="A203" s="87"/>
      <c r="B203" s="90"/>
      <c r="C203" s="77" t="s">
        <v>351</v>
      </c>
      <c r="D203" s="71">
        <v>6574</v>
      </c>
      <c r="E203" s="72">
        <v>6574</v>
      </c>
    </row>
    <row r="204" spans="1:5" x14ac:dyDescent="0.3">
      <c r="A204" s="87"/>
      <c r="B204" s="90"/>
      <c r="C204" s="77" t="s">
        <v>352</v>
      </c>
      <c r="D204" s="71">
        <v>6577</v>
      </c>
      <c r="E204" s="72">
        <v>6577</v>
      </c>
    </row>
    <row r="205" spans="1:5" x14ac:dyDescent="0.3">
      <c r="A205" s="87"/>
      <c r="B205" s="90"/>
      <c r="C205" s="77" t="s">
        <v>353</v>
      </c>
      <c r="D205" s="71">
        <v>6577</v>
      </c>
      <c r="E205" s="72">
        <v>6577</v>
      </c>
    </row>
    <row r="206" spans="1:5" x14ac:dyDescent="0.3">
      <c r="A206" s="87"/>
      <c r="B206" s="90"/>
      <c r="C206" s="77" t="s">
        <v>354</v>
      </c>
      <c r="D206" s="71">
        <v>5718</v>
      </c>
      <c r="E206" s="72">
        <v>5718</v>
      </c>
    </row>
    <row r="207" spans="1:5" x14ac:dyDescent="0.3">
      <c r="A207" s="87"/>
      <c r="B207" s="91"/>
      <c r="C207" s="77" t="s">
        <v>355</v>
      </c>
      <c r="D207" s="71">
        <v>6554</v>
      </c>
      <c r="E207" s="72">
        <v>6554</v>
      </c>
    </row>
    <row r="208" spans="1:5" x14ac:dyDescent="0.3">
      <c r="A208" s="87"/>
      <c r="B208" s="89" t="s">
        <v>356</v>
      </c>
      <c r="C208" s="77" t="s">
        <v>357</v>
      </c>
      <c r="D208" s="71">
        <v>5888</v>
      </c>
      <c r="E208" s="72">
        <v>5888</v>
      </c>
    </row>
    <row r="209" spans="1:5" x14ac:dyDescent="0.3">
      <c r="A209" s="87"/>
      <c r="B209" s="90"/>
      <c r="C209" s="77" t="s">
        <v>358</v>
      </c>
      <c r="D209" s="71">
        <v>5590</v>
      </c>
      <c r="E209" s="72">
        <v>5590</v>
      </c>
    </row>
    <row r="210" spans="1:5" x14ac:dyDescent="0.3">
      <c r="A210" s="87"/>
      <c r="B210" s="90"/>
      <c r="C210" s="77" t="s">
        <v>359</v>
      </c>
      <c r="D210" s="71">
        <v>5995</v>
      </c>
      <c r="E210" s="72">
        <v>5995</v>
      </c>
    </row>
    <row r="211" spans="1:5" x14ac:dyDescent="0.3">
      <c r="A211" s="87"/>
      <c r="B211" s="91"/>
      <c r="C211" s="77" t="s">
        <v>360</v>
      </c>
      <c r="D211" s="71">
        <v>5824</v>
      </c>
      <c r="E211" s="72">
        <v>5824</v>
      </c>
    </row>
    <row r="212" spans="1:5" x14ac:dyDescent="0.3">
      <c r="A212" s="87"/>
      <c r="B212" s="89" t="s">
        <v>361</v>
      </c>
      <c r="C212" s="77" t="s">
        <v>362</v>
      </c>
      <c r="D212" s="71">
        <v>5756</v>
      </c>
      <c r="E212" s="72">
        <v>5756</v>
      </c>
    </row>
    <row r="213" spans="1:5" x14ac:dyDescent="0.3">
      <c r="A213" s="87"/>
      <c r="B213" s="90"/>
      <c r="C213" s="77" t="s">
        <v>363</v>
      </c>
      <c r="D213" s="71">
        <v>9607</v>
      </c>
      <c r="E213" s="72">
        <v>9607</v>
      </c>
    </row>
    <row r="214" spans="1:5" x14ac:dyDescent="0.3">
      <c r="A214" s="93"/>
      <c r="B214" s="91"/>
      <c r="C214" s="77" t="s">
        <v>364</v>
      </c>
      <c r="D214" s="71">
        <v>6383</v>
      </c>
      <c r="E214" s="72">
        <v>6383</v>
      </c>
    </row>
    <row r="215" spans="1:5" x14ac:dyDescent="0.3">
      <c r="A215" s="86" t="s">
        <v>365</v>
      </c>
      <c r="B215" s="89" t="s">
        <v>366</v>
      </c>
      <c r="C215" s="77" t="s">
        <v>366</v>
      </c>
      <c r="D215" s="71">
        <v>9825</v>
      </c>
      <c r="E215" s="72">
        <v>9825</v>
      </c>
    </row>
    <row r="216" spans="1:5" x14ac:dyDescent="0.3">
      <c r="A216" s="87"/>
      <c r="B216" s="90"/>
      <c r="C216" s="77" t="s">
        <v>367</v>
      </c>
      <c r="D216" s="71">
        <v>5608</v>
      </c>
      <c r="E216" s="72">
        <v>5608</v>
      </c>
    </row>
    <row r="217" spans="1:5" x14ac:dyDescent="0.3">
      <c r="A217" s="87"/>
      <c r="B217" s="91"/>
      <c r="C217" s="77" t="s">
        <v>368</v>
      </c>
      <c r="D217" s="71">
        <v>6420</v>
      </c>
      <c r="E217" s="72">
        <v>6420</v>
      </c>
    </row>
    <row r="218" spans="1:5" x14ac:dyDescent="0.3">
      <c r="A218" s="93"/>
      <c r="B218" s="78" t="s">
        <v>369</v>
      </c>
      <c r="C218" s="77" t="s">
        <v>370</v>
      </c>
      <c r="D218" s="71">
        <v>6609</v>
      </c>
      <c r="E218" s="72">
        <v>6609</v>
      </c>
    </row>
    <row r="219" spans="1:5" x14ac:dyDescent="0.3">
      <c r="A219" s="86" t="s">
        <v>423</v>
      </c>
      <c r="B219" s="89" t="s">
        <v>371</v>
      </c>
      <c r="C219" s="77" t="s">
        <v>372</v>
      </c>
      <c r="D219" s="71">
        <v>5968</v>
      </c>
      <c r="E219" s="72">
        <v>5968</v>
      </c>
    </row>
    <row r="220" spans="1:5" x14ac:dyDescent="0.3">
      <c r="A220" s="87"/>
      <c r="B220" s="91"/>
      <c r="C220" s="77" t="s">
        <v>373</v>
      </c>
      <c r="D220" s="71">
        <v>5959</v>
      </c>
      <c r="E220" s="72">
        <v>5959</v>
      </c>
    </row>
    <row r="221" spans="1:5" x14ac:dyDescent="0.3">
      <c r="A221" s="87"/>
      <c r="B221" s="89" t="s">
        <v>374</v>
      </c>
      <c r="C221" s="77" t="s">
        <v>375</v>
      </c>
      <c r="D221" s="71">
        <v>7971</v>
      </c>
      <c r="E221" s="72">
        <v>7971</v>
      </c>
    </row>
    <row r="222" spans="1:5" x14ac:dyDescent="0.3">
      <c r="A222" s="93"/>
      <c r="B222" s="91"/>
      <c r="C222" s="77" t="s">
        <v>376</v>
      </c>
      <c r="D222" s="71">
        <v>7813</v>
      </c>
      <c r="E222" s="72">
        <v>7813</v>
      </c>
    </row>
    <row r="223" spans="1:5" x14ac:dyDescent="0.3">
      <c r="A223" s="86" t="s">
        <v>424</v>
      </c>
      <c r="B223" s="89" t="s">
        <v>377</v>
      </c>
      <c r="C223" s="77" t="s">
        <v>378</v>
      </c>
      <c r="D223" s="71">
        <v>8497</v>
      </c>
      <c r="E223" s="72">
        <v>8497</v>
      </c>
    </row>
    <row r="224" spans="1:5" x14ac:dyDescent="0.3">
      <c r="A224" s="87"/>
      <c r="B224" s="90"/>
      <c r="C224" s="77" t="s">
        <v>379</v>
      </c>
      <c r="D224" s="71">
        <v>8758</v>
      </c>
      <c r="E224" s="72">
        <v>8758</v>
      </c>
    </row>
    <row r="225" spans="1:5" x14ac:dyDescent="0.3">
      <c r="A225" s="87"/>
      <c r="B225" s="90"/>
      <c r="C225" s="77" t="s">
        <v>380</v>
      </c>
      <c r="D225" s="71">
        <v>8789</v>
      </c>
      <c r="E225" s="72">
        <v>8789</v>
      </c>
    </row>
    <row r="226" spans="1:5" x14ac:dyDescent="0.3">
      <c r="A226" s="87"/>
      <c r="B226" s="90"/>
      <c r="C226" s="77" t="s">
        <v>381</v>
      </c>
      <c r="D226" s="71">
        <v>8960</v>
      </c>
      <c r="E226" s="72">
        <v>8960</v>
      </c>
    </row>
    <row r="227" spans="1:5" x14ac:dyDescent="0.3">
      <c r="A227" s="87"/>
      <c r="B227" s="91"/>
      <c r="C227" s="77" t="s">
        <v>382</v>
      </c>
      <c r="D227" s="71">
        <v>8971</v>
      </c>
      <c r="E227" s="72">
        <v>8971</v>
      </c>
    </row>
    <row r="228" spans="1:5" x14ac:dyDescent="0.3">
      <c r="A228" s="87"/>
      <c r="B228" s="78" t="s">
        <v>383</v>
      </c>
      <c r="C228" s="77" t="s">
        <v>384</v>
      </c>
      <c r="D228" s="71">
        <v>9123</v>
      </c>
      <c r="E228" s="72">
        <v>9123</v>
      </c>
    </row>
    <row r="229" spans="1:5" x14ac:dyDescent="0.3">
      <c r="A229" s="87"/>
      <c r="B229" s="78" t="s">
        <v>385</v>
      </c>
      <c r="C229" s="77" t="s">
        <v>386</v>
      </c>
      <c r="D229" s="71">
        <v>7385</v>
      </c>
      <c r="E229" s="72">
        <v>7385</v>
      </c>
    </row>
    <row r="230" spans="1:5" x14ac:dyDescent="0.3">
      <c r="A230" s="87"/>
      <c r="B230" s="89" t="s">
        <v>387</v>
      </c>
      <c r="C230" s="77" t="s">
        <v>388</v>
      </c>
      <c r="D230" s="71">
        <v>8437</v>
      </c>
      <c r="E230" s="72">
        <v>8437</v>
      </c>
    </row>
    <row r="231" spans="1:5" x14ac:dyDescent="0.3">
      <c r="A231" s="87"/>
      <c r="B231" s="91"/>
      <c r="C231" s="77" t="s">
        <v>389</v>
      </c>
      <c r="D231" s="71">
        <v>8472</v>
      </c>
      <c r="E231" s="72">
        <v>8472</v>
      </c>
    </row>
    <row r="232" spans="1:5" x14ac:dyDescent="0.3">
      <c r="A232" s="87"/>
      <c r="B232" s="89" t="s">
        <v>390</v>
      </c>
      <c r="C232" s="77" t="s">
        <v>391</v>
      </c>
      <c r="D232" s="71">
        <v>9912</v>
      </c>
      <c r="E232" s="72">
        <v>9912</v>
      </c>
    </row>
    <row r="233" spans="1:5" x14ac:dyDescent="0.3">
      <c r="A233" s="87"/>
      <c r="B233" s="90"/>
      <c r="C233" s="77" t="s">
        <v>392</v>
      </c>
      <c r="D233" s="71">
        <v>9266</v>
      </c>
      <c r="E233" s="72">
        <v>9266</v>
      </c>
    </row>
    <row r="234" spans="1:5" x14ac:dyDescent="0.3">
      <c r="A234" s="87"/>
      <c r="B234" s="90"/>
      <c r="C234" s="77" t="s">
        <v>393</v>
      </c>
      <c r="D234" s="71">
        <v>6176</v>
      </c>
      <c r="E234" s="72">
        <v>6176</v>
      </c>
    </row>
    <row r="235" spans="1:5" x14ac:dyDescent="0.3">
      <c r="A235" s="87"/>
      <c r="B235" s="90"/>
      <c r="C235" s="77" t="s">
        <v>394</v>
      </c>
      <c r="D235" s="71">
        <v>5644</v>
      </c>
      <c r="E235" s="72">
        <v>5644</v>
      </c>
    </row>
    <row r="236" spans="1:5" x14ac:dyDescent="0.3">
      <c r="A236" s="87"/>
      <c r="B236" s="90"/>
      <c r="C236" s="77" t="s">
        <v>395</v>
      </c>
      <c r="D236" s="71">
        <v>6832</v>
      </c>
      <c r="E236" s="72">
        <v>6832</v>
      </c>
    </row>
    <row r="237" spans="1:5" x14ac:dyDescent="0.3">
      <c r="A237" s="87"/>
      <c r="B237" s="91"/>
      <c r="C237" s="77" t="s">
        <v>396</v>
      </c>
      <c r="D237" s="71">
        <v>7101</v>
      </c>
      <c r="E237" s="72">
        <v>7101</v>
      </c>
    </row>
    <row r="238" spans="1:5" x14ac:dyDescent="0.3">
      <c r="A238" s="87"/>
      <c r="B238" s="89" t="s">
        <v>397</v>
      </c>
      <c r="C238" s="77" t="s">
        <v>398</v>
      </c>
      <c r="D238" s="71">
        <v>5353</v>
      </c>
      <c r="E238" s="72">
        <v>5353</v>
      </c>
    </row>
    <row r="239" spans="1:5" x14ac:dyDescent="0.3">
      <c r="A239" s="87"/>
      <c r="B239" s="90"/>
      <c r="C239" s="77" t="s">
        <v>399</v>
      </c>
      <c r="D239" s="71">
        <v>7889</v>
      </c>
      <c r="E239" s="72">
        <v>7889</v>
      </c>
    </row>
    <row r="240" spans="1:5" x14ac:dyDescent="0.3">
      <c r="A240" s="93"/>
      <c r="B240" s="91"/>
      <c r="C240" s="77" t="s">
        <v>400</v>
      </c>
      <c r="D240" s="71">
        <v>5641</v>
      </c>
      <c r="E240" s="72">
        <v>5641</v>
      </c>
    </row>
    <row r="241" spans="1:5" x14ac:dyDescent="0.3">
      <c r="A241" s="86" t="s">
        <v>401</v>
      </c>
      <c r="B241" s="89" t="s">
        <v>402</v>
      </c>
      <c r="C241" s="77" t="s">
        <v>403</v>
      </c>
      <c r="D241" s="71">
        <v>6992</v>
      </c>
      <c r="E241" s="72">
        <v>6992</v>
      </c>
    </row>
    <row r="242" spans="1:5" x14ac:dyDescent="0.3">
      <c r="A242" s="87"/>
      <c r="B242" s="90"/>
      <c r="C242" s="77" t="s">
        <v>404</v>
      </c>
      <c r="D242" s="71">
        <v>7676</v>
      </c>
      <c r="E242" s="72">
        <v>7676</v>
      </c>
    </row>
    <row r="243" spans="1:5" x14ac:dyDescent="0.3">
      <c r="A243" s="87"/>
      <c r="B243" s="91"/>
      <c r="C243" s="77" t="s">
        <v>405</v>
      </c>
      <c r="D243" s="71">
        <v>8587</v>
      </c>
      <c r="E243" s="72">
        <v>8587</v>
      </c>
    </row>
    <row r="244" spans="1:5" x14ac:dyDescent="0.3">
      <c r="A244" s="87"/>
      <c r="B244" s="89" t="s">
        <v>406</v>
      </c>
      <c r="C244" s="77" t="s">
        <v>407</v>
      </c>
      <c r="D244" s="71">
        <v>5464</v>
      </c>
      <c r="E244" s="72">
        <v>5464</v>
      </c>
    </row>
    <row r="245" spans="1:5" x14ac:dyDescent="0.3">
      <c r="A245" s="87"/>
      <c r="B245" s="91"/>
      <c r="C245" s="77" t="s">
        <v>408</v>
      </c>
      <c r="D245" s="71">
        <v>5891</v>
      </c>
      <c r="E245" s="72">
        <v>5891</v>
      </c>
    </row>
    <row r="246" spans="1:5" x14ac:dyDescent="0.3">
      <c r="A246" s="87"/>
      <c r="B246" s="89" t="s">
        <v>409</v>
      </c>
      <c r="C246" s="77" t="s">
        <v>410</v>
      </c>
      <c r="D246" s="71">
        <v>7100</v>
      </c>
      <c r="E246" s="72">
        <v>7100</v>
      </c>
    </row>
    <row r="247" spans="1:5" x14ac:dyDescent="0.3">
      <c r="A247" s="87"/>
      <c r="B247" s="90"/>
      <c r="C247" s="77" t="s">
        <v>411</v>
      </c>
      <c r="D247" s="71">
        <v>8715</v>
      </c>
      <c r="E247" s="72">
        <v>8715</v>
      </c>
    </row>
    <row r="248" spans="1:5" x14ac:dyDescent="0.3">
      <c r="A248" s="87"/>
      <c r="B248" s="91"/>
      <c r="C248" s="77" t="s">
        <v>412</v>
      </c>
      <c r="D248" s="71">
        <v>8748</v>
      </c>
      <c r="E248" s="72">
        <v>8748</v>
      </c>
    </row>
    <row r="249" spans="1:5" x14ac:dyDescent="0.3">
      <c r="A249" s="87"/>
      <c r="B249" s="89" t="s">
        <v>413</v>
      </c>
      <c r="C249" s="77" t="s">
        <v>414</v>
      </c>
      <c r="D249" s="71">
        <v>6222</v>
      </c>
      <c r="E249" s="72">
        <v>6222</v>
      </c>
    </row>
    <row r="250" spans="1:5" x14ac:dyDescent="0.3">
      <c r="A250" s="87"/>
      <c r="B250" s="90"/>
      <c r="C250" s="77" t="s">
        <v>415</v>
      </c>
      <c r="D250" s="71">
        <v>5022</v>
      </c>
      <c r="E250" s="72">
        <v>5022</v>
      </c>
    </row>
    <row r="251" spans="1:5" x14ac:dyDescent="0.3">
      <c r="A251" s="87"/>
      <c r="B251" s="90"/>
      <c r="C251" s="77" t="s">
        <v>416</v>
      </c>
      <c r="D251" s="71">
        <v>5022</v>
      </c>
      <c r="E251" s="72">
        <v>5022</v>
      </c>
    </row>
    <row r="252" spans="1:5" ht="14.25" thickBot="1" x14ac:dyDescent="0.35">
      <c r="A252" s="88"/>
      <c r="B252" s="92"/>
      <c r="C252" s="83" t="s">
        <v>417</v>
      </c>
      <c r="D252" s="75">
        <v>8255</v>
      </c>
      <c r="E252" s="76">
        <v>8255</v>
      </c>
    </row>
    <row r="253" spans="1:5" ht="14.25" thickTop="1" x14ac:dyDescent="0.3"/>
  </sheetData>
  <mergeCells count="89">
    <mergeCell ref="A219:A222"/>
    <mergeCell ref="A223:A240"/>
    <mergeCell ref="B165:B166"/>
    <mergeCell ref="A155:A166"/>
    <mergeCell ref="B189:B201"/>
    <mergeCell ref="A174:A201"/>
    <mergeCell ref="A202:A214"/>
    <mergeCell ref="A215:A218"/>
    <mergeCell ref="A167:A173"/>
    <mergeCell ref="B232:B237"/>
    <mergeCell ref="B238:B240"/>
    <mergeCell ref="A1:C2"/>
    <mergeCell ref="A4:A5"/>
    <mergeCell ref="B4:B5"/>
    <mergeCell ref="A6:A16"/>
    <mergeCell ref="B6:B8"/>
    <mergeCell ref="B9:B11"/>
    <mergeCell ref="B12:B13"/>
    <mergeCell ref="B14:B16"/>
    <mergeCell ref="B43:B44"/>
    <mergeCell ref="A17:A25"/>
    <mergeCell ref="B17:B22"/>
    <mergeCell ref="B23:B25"/>
    <mergeCell ref="A26:A30"/>
    <mergeCell ref="B27:B28"/>
    <mergeCell ref="B29:B30"/>
    <mergeCell ref="B31:B32"/>
    <mergeCell ref="A36:A42"/>
    <mergeCell ref="B36:B38"/>
    <mergeCell ref="B39:B42"/>
    <mergeCell ref="B33:B35"/>
    <mergeCell ref="A31:A35"/>
    <mergeCell ref="B77:B78"/>
    <mergeCell ref="B45:B47"/>
    <mergeCell ref="B49:B52"/>
    <mergeCell ref="B54:B57"/>
    <mergeCell ref="A58:A64"/>
    <mergeCell ref="B59:B60"/>
    <mergeCell ref="B61:B62"/>
    <mergeCell ref="B63:B64"/>
    <mergeCell ref="A65:A72"/>
    <mergeCell ref="B66:B69"/>
    <mergeCell ref="B70:B72"/>
    <mergeCell ref="A73:A75"/>
    <mergeCell ref="B74:B75"/>
    <mergeCell ref="A43:A48"/>
    <mergeCell ref="A49:A57"/>
    <mergeCell ref="A76:A87"/>
    <mergeCell ref="A148:A154"/>
    <mergeCell ref="B148:B152"/>
    <mergeCell ref="B79:B82"/>
    <mergeCell ref="B83:B87"/>
    <mergeCell ref="A88:A90"/>
    <mergeCell ref="A91:A116"/>
    <mergeCell ref="B91:B93"/>
    <mergeCell ref="B94:B96"/>
    <mergeCell ref="B97:B99"/>
    <mergeCell ref="B100:B102"/>
    <mergeCell ref="B104:B105"/>
    <mergeCell ref="B106:B111"/>
    <mergeCell ref="B112:B116"/>
    <mergeCell ref="A117:A147"/>
    <mergeCell ref="B117:B118"/>
    <mergeCell ref="B119:B120"/>
    <mergeCell ref="B121:B122"/>
    <mergeCell ref="B124:B126"/>
    <mergeCell ref="B127:B131"/>
    <mergeCell ref="B132:B133"/>
    <mergeCell ref="B134:B140"/>
    <mergeCell ref="B141:B144"/>
    <mergeCell ref="B145:B147"/>
    <mergeCell ref="B153:B154"/>
    <mergeCell ref="B230:B231"/>
    <mergeCell ref="B174:B185"/>
    <mergeCell ref="B186:B188"/>
    <mergeCell ref="B202:B207"/>
    <mergeCell ref="B208:B211"/>
    <mergeCell ref="B212:B214"/>
    <mergeCell ref="B215:B217"/>
    <mergeCell ref="B219:B220"/>
    <mergeCell ref="B221:B222"/>
    <mergeCell ref="B223:B227"/>
    <mergeCell ref="B167:B169"/>
    <mergeCell ref="B170:B173"/>
    <mergeCell ref="A241:A252"/>
    <mergeCell ref="B241:B243"/>
    <mergeCell ref="B244:B245"/>
    <mergeCell ref="B246:B248"/>
    <mergeCell ref="B249:B25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훈련과정일람표</vt:lpstr>
      <vt:lpstr>NCS 훈련직종별 기준단가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7056</cp:lastModifiedBy>
  <dcterms:created xsi:type="dcterms:W3CDTF">2016-10-17T10:54:20Z</dcterms:created>
  <dcterms:modified xsi:type="dcterms:W3CDTF">2019-10-17T01:58:28Z</dcterms:modified>
</cp:coreProperties>
</file>